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821"/>
  <workbookPr codeName="ThisWorkbook" defaultThemeVersion="124226"/>
  <mc:AlternateContent xmlns:mc="http://schemas.openxmlformats.org/markup-compatibility/2006">
    <mc:Choice Requires="x15">
      <x15ac:absPath xmlns:x15ac="http://schemas.microsoft.com/office/spreadsheetml/2010/11/ac" url="C:\Users\nvoo\Downloads\OneDrive_1_8-11-2023\"/>
    </mc:Choice>
  </mc:AlternateContent>
  <xr:revisionPtr revIDLastSave="28" documentId="13_ncr:1_{8229EB9E-D903-4D0A-A90F-B2B505C6B18F}" xr6:coauthVersionLast="47" xr6:coauthVersionMax="47" xr10:uidLastSave="{AA25636A-1DDD-4270-B36A-F37C1D97F4B9}"/>
  <bookViews>
    <workbookView xWindow="0" yWindow="0" windowWidth="19080" windowHeight="10365" xr2:uid="{00000000-000D-0000-FFFF-FFFF00000000}"/>
  </bookViews>
  <sheets>
    <sheet name="Degree Planning Worksheet" sheetId="1" r:id="rId1"/>
    <sheet name="GPS Path" sheetId="7" r:id="rId2"/>
    <sheet name="Advising &amp; Policy Info" sheetId="5" r:id="rId3"/>
    <sheet name="Lists" sheetId="8" r:id="rId4"/>
  </sheets>
  <externalReferences>
    <externalReference r:id="rId5"/>
    <externalReference r:id="rId6"/>
    <externalReference r:id="rId7"/>
    <externalReference r:id="rId8"/>
  </externalReferences>
  <definedNames>
    <definedName name="Early">'[1]Course Listing'!$A$1:$A$4</definedName>
    <definedName name="Experiential">'[2]Course Listing'!$A$1:$A$3</definedName>
    <definedName name="Philosophy">'[3]Course Listing'!$A$1:$A$4</definedName>
    <definedName name="Politics">'[3]Course Listing'!$A$6:$A$8</definedName>
    <definedName name="_xlnm.Print_Area" localSheetId="0">'Degree Planning Worksheet'!$A$1:$I$84</definedName>
    <definedName name="_xlnm.Print_Area" localSheetId="1">'GPS Path'!$A$1:$D$22</definedName>
    <definedName name="Recent">'[1]Course Listing'!$A$6:$A$9</definedName>
    <definedName name="Senior">'[4]Course Listing'!$A$1:$A$3</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82" i="1" l="1"/>
  <c r="F82" i="1" l="1"/>
  <c r="E82" i="1"/>
  <c r="D82" i="1"/>
  <c r="D83" i="1" l="1"/>
  <c r="F84" i="1"/>
</calcChain>
</file>

<file path=xl/sharedStrings.xml><?xml version="1.0" encoding="utf-8"?>
<sst xmlns="http://schemas.openxmlformats.org/spreadsheetml/2006/main" count="417" uniqueCount="252">
  <si>
    <t>B.A. in Psychology (2023/2024)</t>
  </si>
  <si>
    <t xml:space="preserve">Student's Name: </t>
  </si>
  <si>
    <t xml:space="preserve">Student ID: </t>
  </si>
  <si>
    <t>Second Major:</t>
  </si>
  <si>
    <t>Catalog Year:</t>
  </si>
  <si>
    <t>Minor(s):</t>
  </si>
  <si>
    <t>Expected Graduation Term:</t>
  </si>
  <si>
    <r>
      <t>Course Requirement (</t>
    </r>
    <r>
      <rPr>
        <b/>
        <i/>
        <sz val="12"/>
        <color theme="0"/>
        <rFont val="Arial"/>
        <family val="2"/>
      </rPr>
      <t>prerequisites in parentheses</t>
    </r>
    <r>
      <rPr>
        <b/>
        <sz val="12"/>
        <color theme="0"/>
        <rFont val="Arial"/>
        <family val="2"/>
      </rPr>
      <t>)</t>
    </r>
  </si>
  <si>
    <t>Semester Completed</t>
  </si>
  <si>
    <t>Grade</t>
  </si>
  <si>
    <t>Credits</t>
  </si>
  <si>
    <t>Planned Semester</t>
  </si>
  <si>
    <t>Notes                     (waiver, substitution, overlap, etc.)</t>
  </si>
  <si>
    <t>Transferred</t>
  </si>
  <si>
    <t>Earned</t>
  </si>
  <si>
    <t>In Progress</t>
  </si>
  <si>
    <t>Remaining</t>
  </si>
  <si>
    <t>GLOBAL LIBERAL ARTS CORE CURRICULUM (GLACC) | Double-coded courses (CCDI, for example) may satisfy ONLY ONE GLACC requirement (D or I). Min Grade C-</t>
  </si>
  <si>
    <t xml:space="preserve">Integrative Inquiry </t>
  </si>
  <si>
    <t>Course type CCI (FirstBridge)</t>
  </si>
  <si>
    <t>Select term</t>
  </si>
  <si>
    <t>Select grade</t>
  </si>
  <si>
    <t>Course type CCI</t>
  </si>
  <si>
    <t>Course type CCI: at least one course @ AUP (transfer students)</t>
  </si>
  <si>
    <r>
      <t xml:space="preserve">Experiential Learning. </t>
    </r>
    <r>
      <rPr>
        <sz val="11"/>
        <color theme="1"/>
        <rFont val="Arial"/>
        <family val="2"/>
      </rPr>
      <t xml:space="preserve">Must be taken at AUP. </t>
    </r>
    <r>
      <rPr>
        <b/>
        <sz val="11"/>
        <color theme="1"/>
        <rFont val="Arial"/>
        <family val="2"/>
      </rPr>
      <t>***</t>
    </r>
    <r>
      <rPr>
        <b/>
        <i/>
        <sz val="11"/>
        <color theme="1"/>
        <rFont val="Arial"/>
        <family val="2"/>
      </rPr>
      <t>If requirement is fulfilled with credit-bearing work, please change credit number from "0" to appropriate credit amount</t>
    </r>
  </si>
  <si>
    <t>Course type CCX or completion of GPS Program</t>
  </si>
  <si>
    <r>
      <t xml:space="preserve">Research, Interpretation and Writing </t>
    </r>
    <r>
      <rPr>
        <sz val="11"/>
        <color theme="1"/>
        <rFont val="Arial"/>
        <family val="2"/>
      </rPr>
      <t xml:space="preserve">                                                                         </t>
    </r>
  </si>
  <si>
    <r>
      <t>EN1010CCE: College Writing (</t>
    </r>
    <r>
      <rPr>
        <i/>
        <sz val="11"/>
        <rFont val="Arial"/>
        <family val="2"/>
      </rPr>
      <t>EN1000 or placement</t>
    </r>
    <r>
      <rPr>
        <sz val="11"/>
        <rFont val="Arial"/>
        <family val="2"/>
      </rPr>
      <t xml:space="preserve">) </t>
    </r>
  </si>
  <si>
    <r>
      <t>EN2020CCE: Writing &amp; Criticism (</t>
    </r>
    <r>
      <rPr>
        <i/>
        <sz val="11"/>
        <rFont val="Arial"/>
        <family val="2"/>
      </rPr>
      <t>EN1010</t>
    </r>
    <r>
      <rPr>
        <sz val="11"/>
        <rFont val="Arial"/>
        <family val="2"/>
      </rPr>
      <t>)</t>
    </r>
    <r>
      <rPr>
        <b/>
        <sz val="11"/>
        <color rgb="FF002060"/>
        <rFont val="Arial"/>
        <family val="2"/>
      </rPr>
      <t xml:space="preserve"> </t>
    </r>
  </si>
  <si>
    <r>
      <t>Digital Literacy and Communication</t>
    </r>
    <r>
      <rPr>
        <b/>
        <sz val="11"/>
        <color rgb="FF002060"/>
        <rFont val="Arial"/>
        <family val="2"/>
      </rPr>
      <t xml:space="preserve"> </t>
    </r>
  </si>
  <si>
    <t>Course type CCD</t>
  </si>
  <si>
    <r>
      <t>Quantitative Reasoning</t>
    </r>
    <r>
      <rPr>
        <b/>
        <sz val="11"/>
        <color rgb="FF002060"/>
        <rFont val="Arial"/>
        <family val="2"/>
      </rPr>
      <t xml:space="preserve"> </t>
    </r>
  </si>
  <si>
    <t>Course type CCM</t>
  </si>
  <si>
    <t>Experimental Reasoning</t>
  </si>
  <si>
    <t>Any course coded CCS (must enroll in 4CR lecture AND associated 0CR lab)</t>
  </si>
  <si>
    <t>Expression française</t>
  </si>
  <si>
    <t xml:space="preserve">FR1100CCF: Elementary French Language and Culture </t>
  </si>
  <si>
    <r>
      <t>FR1200CCF: Elementary French Language and Culture II (</t>
    </r>
    <r>
      <rPr>
        <i/>
        <sz val="11"/>
        <rFont val="Arial"/>
        <family val="2"/>
      </rPr>
      <t>FR1100</t>
    </r>
    <r>
      <rPr>
        <sz val="11"/>
        <rFont val="Arial"/>
        <family val="2"/>
      </rPr>
      <t>)</t>
    </r>
    <r>
      <rPr>
        <b/>
        <sz val="11"/>
        <color rgb="FF002060"/>
        <rFont val="Arial"/>
        <family val="2"/>
      </rPr>
      <t xml:space="preserve"> </t>
    </r>
  </si>
  <si>
    <t>MAJOR REQUIREMENTS (44 credits) | Minimum Grade C-</t>
  </si>
  <si>
    <t>PY1000CCI: Introduction to Psychology</t>
  </si>
  <si>
    <r>
      <t xml:space="preserve">PY2020: Research Methods in Psychology + Lab </t>
    </r>
    <r>
      <rPr>
        <i/>
        <sz val="11"/>
        <rFont val="Arial"/>
        <family val="2"/>
      </rPr>
      <t>(PY1000CCI)</t>
    </r>
  </si>
  <si>
    <r>
      <t xml:space="preserve">GS/PY2120CCR: Writing the Social World 
</t>
    </r>
    <r>
      <rPr>
        <i/>
        <sz val="11"/>
        <rFont val="Arial"/>
        <family val="2"/>
      </rPr>
      <t xml:space="preserve">(sophomore + EN1010 + [PY1000CCI OR GS2006(CCI)]) </t>
    </r>
  </si>
  <si>
    <t>PY4090CCC OR PY4095CCC</t>
  </si>
  <si>
    <t>FUNDAMENTAL COURSES (3 courses)</t>
  </si>
  <si>
    <t>Select a course from the drop-down menu</t>
  </si>
  <si>
    <t>ELECTIVES (4 courses) | At least two must be at the 3000 level or above.</t>
  </si>
  <si>
    <t>OPEN ELECTIVES: Courses beyond core curriculum &amp; major requirements</t>
  </si>
  <si>
    <t>REQUIRED SUBMISSIONS</t>
  </si>
  <si>
    <t>Remarks</t>
  </si>
  <si>
    <t xml:space="preserve">Submit a Junior Degree Check </t>
  </si>
  <si>
    <t>3rd year</t>
  </si>
  <si>
    <t xml:space="preserve">Submit a Degree Application </t>
  </si>
  <si>
    <t>4th year</t>
  </si>
  <si>
    <t>ADVISING OPPORTUNITIES (Suggested Conversations by Term)</t>
  </si>
  <si>
    <t>Consider pursuing the GPS Certificate Program</t>
  </si>
  <si>
    <t>Select Year</t>
  </si>
  <si>
    <t>1st year</t>
  </si>
  <si>
    <t>Attend Designing Your AUP Workshop</t>
  </si>
  <si>
    <t>Investigate student organizations on AUP Engage &amp; consider getting involved</t>
  </si>
  <si>
    <t>Consider taking an appointment with an ARC tutor</t>
  </si>
  <si>
    <t>Consider taking an appointment with a Student Guidance Counselor</t>
  </si>
  <si>
    <t>Consider attending Designing Your Life Workshop</t>
  </si>
  <si>
    <t>2nd year</t>
  </si>
  <si>
    <t>Contact the Physical Activity &amp; Self-Care Office to get involved</t>
  </si>
  <si>
    <t>Attend an Internship Info Session (2nd year is the time)</t>
  </si>
  <si>
    <t>If study abroad is of interest, begin planning (2nd year is the time)</t>
  </si>
  <si>
    <t>Consider Attending a Cultural Program Study Trip</t>
  </si>
  <si>
    <t>Consider attending Designing Your Narrative Workshop</t>
  </si>
  <si>
    <t>Consider taking an appointment with a faculty Librarian for research support</t>
  </si>
  <si>
    <t>Meet with a career counselor to discuss post-AUP plans</t>
  </si>
  <si>
    <t>Study abroad during junior year (if applicable)</t>
  </si>
  <si>
    <t>Submit Student Status Extension (SSE) request (if applicable)</t>
  </si>
  <si>
    <t>Advising Record Notes (what was discussed, with whom, when, etc.)</t>
  </si>
  <si>
    <t>Total Credit Summary</t>
  </si>
  <si>
    <t>Minimum Credits Required</t>
  </si>
  <si>
    <t xml:space="preserve">Global Professional Skills Certificate Program </t>
  </si>
  <si>
    <t>Submit all exercises &amp; activities via your GPS path:</t>
  </si>
  <si>
    <t xml:space="preserve">https://aup.campuslabs.com/engage/involvement/paths#/ </t>
  </si>
  <si>
    <t>Questions?</t>
  </si>
  <si>
    <r>
      <t>Contact</t>
    </r>
    <r>
      <rPr>
        <b/>
        <sz val="10"/>
        <color rgb="FF273B8B"/>
        <rFont val="Arial"/>
        <family val="2"/>
      </rPr>
      <t xml:space="preserve"> gps@aup.edu</t>
    </r>
  </si>
  <si>
    <t>GPS Path Item</t>
  </si>
  <si>
    <t>Complete?</t>
  </si>
  <si>
    <t xml:space="preserve">Notes (scheduling details, type of activity, etc.)                    </t>
  </si>
  <si>
    <t>Activities</t>
  </si>
  <si>
    <r>
      <t xml:space="preserve">Workshops: </t>
    </r>
    <r>
      <rPr>
        <sz val="11"/>
        <color theme="1"/>
        <rFont val="Arial"/>
        <family val="2"/>
      </rPr>
      <t>Offered every week in the ACE Center. Check https://aup.campuslabs.com/engage/events for schedule</t>
    </r>
  </si>
  <si>
    <t>Professional Experience Options</t>
  </si>
  <si>
    <t>PLAN: Designing Your AUP (DYA)</t>
  </si>
  <si>
    <t>Career Workshops &amp; Events*</t>
  </si>
  <si>
    <t>IMAGINE: Designing Your Life (DYL)</t>
  </si>
  <si>
    <t>GPS Panel Presentation*</t>
  </si>
  <si>
    <t>TELL: Designing Your Narrative (DYN)</t>
  </si>
  <si>
    <t>Academic Research &amp; Practice</t>
  </si>
  <si>
    <r>
      <t xml:space="preserve">Exercises: </t>
    </r>
    <r>
      <rPr>
        <sz val="11"/>
        <color theme="1"/>
        <rFont val="Arial"/>
        <family val="2"/>
      </rPr>
      <t xml:space="preserve">Available via your GPS path https://aup.campuslabs.com/engage/involvement/paths#/  </t>
    </r>
  </si>
  <si>
    <t>ASM Board Member*</t>
  </si>
  <si>
    <t>Balancing Student Life</t>
  </si>
  <si>
    <t>AUP Global Mentoring*</t>
  </si>
  <si>
    <t>Resilience</t>
  </si>
  <si>
    <t>AUP Resident Advisor*</t>
  </si>
  <si>
    <t>Cultural Fluency</t>
  </si>
  <si>
    <t>Internship registered w/ AUP (2)*</t>
  </si>
  <si>
    <t>Conflict Management</t>
  </si>
  <si>
    <t>LinkedIn Learning certification – linked to career plans</t>
  </si>
  <si>
    <t>Leadership</t>
  </si>
  <si>
    <t>Publications &amp; Public Speaking</t>
  </si>
  <si>
    <t>Senior Feedback Survey</t>
  </si>
  <si>
    <t>Additional Professional Experience</t>
  </si>
  <si>
    <r>
      <t xml:space="preserve">Activities: </t>
    </r>
    <r>
      <rPr>
        <sz val="11"/>
        <color theme="1"/>
        <rFont val="Arial"/>
        <family val="2"/>
      </rPr>
      <t>Need to have taken place during your studies at AUP. Automatically tracked items are marked with an *: no submission is required for those. Options marked (2) can be used twice (eg. two separate student club memberships).</t>
    </r>
  </si>
  <si>
    <t>Professional Experience 1/2</t>
  </si>
  <si>
    <t>Self-Care Options</t>
  </si>
  <si>
    <t>Professional Experience 2/2</t>
  </si>
  <si>
    <t>Active Gym Membership</t>
  </si>
  <si>
    <t>Self-Care</t>
  </si>
  <si>
    <t>Join an AUP sports team*</t>
  </si>
  <si>
    <t>Collaborative Activity 1/2</t>
  </si>
  <si>
    <t>Join an AUP recreational activity club*</t>
  </si>
  <si>
    <t>Collaborative Activity 2/2</t>
  </si>
  <si>
    <t>LinkedIn Learning certification – something creative</t>
  </si>
  <si>
    <t>Cultural Exploration</t>
  </si>
  <si>
    <t>LinkedIn Learning certification – something related to self-improvement</t>
  </si>
  <si>
    <t>Other regular physical activity</t>
  </si>
  <si>
    <t>Other Self-Care, Wellness, or Self-Improvement Activity</t>
  </si>
  <si>
    <t>Collaborative Activity Options</t>
  </si>
  <si>
    <t>Activities &amp; Clubs Committee*</t>
  </si>
  <si>
    <t>ARC Tutor*</t>
  </si>
  <si>
    <t>Events Committee*</t>
  </si>
  <si>
    <t>Judiciary Committee*</t>
  </si>
  <si>
    <t>Merchandise Committee*</t>
  </si>
  <si>
    <t>Senior Gift Committee*</t>
  </si>
  <si>
    <t>Service Committee*</t>
  </si>
  <si>
    <t>SGA Executive*</t>
  </si>
  <si>
    <t>Student Advisor*</t>
  </si>
  <si>
    <t>Student Senator*</t>
  </si>
  <si>
    <t>Active Member of a Student Organization (2)</t>
  </si>
  <si>
    <t>20 hours of community service (2)</t>
  </si>
  <si>
    <t>Additional Collaborative Experience</t>
  </si>
  <si>
    <t>GPS Partner Course (specify which one)</t>
  </si>
  <si>
    <t>Cultural Exploration Options</t>
  </si>
  <si>
    <t>Join an AUP Language or Culture club*</t>
  </si>
  <si>
    <t>Cultural Program Study Trip*</t>
  </si>
  <si>
    <t>Study Abroad</t>
  </si>
  <si>
    <t>Study Arabic in Fes, Morocco</t>
  </si>
  <si>
    <t>Additional Cultural Fluency Experience</t>
  </si>
  <si>
    <t>Psychology - Advising Information</t>
  </si>
  <si>
    <r>
      <rPr>
        <b/>
        <sz val="10"/>
        <rFont val="Arial"/>
        <family val="2"/>
      </rPr>
      <t>Departmental Honors</t>
    </r>
    <r>
      <rPr>
        <sz val="10"/>
        <rFont val="Arial"/>
        <family val="2"/>
      </rPr>
      <t>: Students earning a 3.7 or above in their Psychology courses taken during the junior and senior years may apply for honors, which requires the creation of an original scholarly product of exceptional quality. Interested students should contact the department chair.</t>
    </r>
  </si>
  <si>
    <t>General Academic Policy</t>
  </si>
  <si>
    <t>GLACC Requirements:</t>
  </si>
  <si>
    <r>
      <t xml:space="preserve">Your four </t>
    </r>
    <r>
      <rPr>
        <b/>
        <sz val="10"/>
        <rFont val="Arial"/>
        <family val="2"/>
      </rPr>
      <t>Integrative Inquiry</t>
    </r>
    <r>
      <rPr>
        <sz val="10"/>
        <rFont val="Arial"/>
        <family val="2"/>
      </rPr>
      <t xml:space="preserve"> (CCI) courses must:
-</t>
    </r>
    <r>
      <rPr>
        <b/>
        <sz val="10"/>
        <rFont val="Arial"/>
        <family val="2"/>
      </rPr>
      <t>Be in at least two different disciplines</t>
    </r>
    <r>
      <rPr>
        <sz val="10"/>
        <rFont val="Arial"/>
        <family val="2"/>
      </rPr>
      <t xml:space="preserve">
-</t>
    </r>
    <r>
      <rPr>
        <b/>
        <sz val="10"/>
        <rFont val="Arial"/>
        <family val="2"/>
      </rPr>
      <t>Be outside of the major discipline</t>
    </r>
    <r>
      <rPr>
        <sz val="10"/>
        <rFont val="Arial"/>
        <family val="2"/>
      </rPr>
      <t xml:space="preserve"> -unless- you are double majoring or are completing an interdisciplinary major*
-</t>
    </r>
    <r>
      <rPr>
        <b/>
        <sz val="10"/>
        <rFont val="Arial"/>
        <family val="2"/>
      </rPr>
      <t>Not count simultaneously for a major requirement</t>
    </r>
    <r>
      <rPr>
        <sz val="10"/>
        <rFont val="Arial"/>
        <family val="2"/>
      </rPr>
      <t xml:space="preserve"> -unless- you are double majoring or are completing an interdisciplinary major*
*Interdisciplinary majors: 1) Politics, Philosophy and Economics 2) History, Law, and Society 3) Gender, Sexuality, and Society 4) Environmental Studies 5) Middle East Pluralities 6) Math and Computer Science.
</t>
    </r>
    <r>
      <rPr>
        <b/>
        <sz val="10"/>
        <rFont val="Arial"/>
        <family val="2"/>
      </rPr>
      <t>IMPORTANT:  FirstBridge courses</t>
    </r>
    <r>
      <rPr>
        <sz val="10"/>
        <rFont val="Arial"/>
        <family val="2"/>
      </rPr>
      <t xml:space="preserve"> count towards Integrative Inquiry regardless of the student’s major discipline and the discipline of the FirstBridge course.</t>
    </r>
    <r>
      <rPr>
        <sz val="10"/>
        <rFont val="Arial"/>
        <family val="2"/>
      </rPr>
      <t xml:space="preserve"> Students with transfer courses having earned Integrative Inquiry (CCI) equivalency have to complete at least one (1) Integrative Inquiry (CCI) course at AUP.</t>
    </r>
  </si>
  <si>
    <r>
      <rPr>
        <b/>
        <sz val="10"/>
        <rFont val="Arial"/>
        <family val="2"/>
      </rPr>
      <t>Disciplinary Research Methods and Writing</t>
    </r>
    <r>
      <rPr>
        <sz val="10"/>
        <rFont val="Arial"/>
        <family val="2"/>
      </rPr>
      <t xml:space="preserve"> (CCR) course -and- </t>
    </r>
    <r>
      <rPr>
        <b/>
        <sz val="10"/>
        <rFont val="Arial"/>
        <family val="2"/>
      </rPr>
      <t>AUP Capstone</t>
    </r>
    <r>
      <rPr>
        <sz val="10"/>
        <rFont val="Arial"/>
        <family val="2"/>
      </rPr>
      <t xml:space="preserve"> (CCC) course:  Students with </t>
    </r>
    <r>
      <rPr>
        <b/>
        <sz val="10"/>
        <rFont val="Arial"/>
        <family val="2"/>
      </rPr>
      <t>two majors</t>
    </r>
    <r>
      <rPr>
        <sz val="10"/>
        <rFont val="Arial"/>
        <family val="2"/>
      </rPr>
      <t xml:space="preserve"> must complete the CCR and CCC course for </t>
    </r>
    <r>
      <rPr>
        <b/>
        <sz val="10"/>
        <rFont val="Arial"/>
        <family val="2"/>
      </rPr>
      <t>each major</t>
    </r>
    <r>
      <rPr>
        <sz val="10"/>
        <rFont val="Arial"/>
        <family val="2"/>
      </rPr>
      <t>.</t>
    </r>
  </si>
  <si>
    <r>
      <rPr>
        <b/>
        <sz val="10"/>
        <rFont val="Arial"/>
        <family val="2"/>
      </rPr>
      <t>Double Count Policy for GLACC Requirements:</t>
    </r>
    <r>
      <rPr>
        <sz val="10"/>
        <rFont val="Arial"/>
        <family val="2"/>
      </rPr>
      <t xml:space="preserve">
</t>
    </r>
    <r>
      <rPr>
        <b/>
        <sz val="10"/>
        <rFont val="Arial"/>
        <family val="2"/>
      </rPr>
      <t xml:space="preserve">Rule 1: </t>
    </r>
    <r>
      <rPr>
        <sz val="10"/>
        <rFont val="Arial"/>
        <family val="2"/>
      </rPr>
      <t xml:space="preserve">Courses </t>
    </r>
    <r>
      <rPr>
        <b/>
        <sz val="10"/>
        <rFont val="Arial"/>
        <family val="2"/>
      </rPr>
      <t>can satisfy both a GLACC and a major requirement</t>
    </r>
    <r>
      <rPr>
        <sz val="10"/>
        <rFont val="Arial"/>
        <family val="2"/>
      </rPr>
      <t xml:space="preserve">. The only exception is Integrative Inquiry (CCI): a CCI course </t>
    </r>
    <r>
      <rPr>
        <b/>
        <sz val="10"/>
        <rFont val="Arial"/>
        <family val="2"/>
      </rPr>
      <t>cannot</t>
    </r>
    <r>
      <rPr>
        <sz val="10"/>
        <rFont val="Arial"/>
        <family val="2"/>
      </rPr>
      <t xml:space="preserve"> count toward a major requirement </t>
    </r>
    <r>
      <rPr>
        <b/>
        <sz val="10"/>
        <rFont val="Arial"/>
        <family val="2"/>
      </rPr>
      <t>unless</t>
    </r>
    <r>
      <rPr>
        <sz val="10"/>
        <rFont val="Arial"/>
        <family val="2"/>
      </rPr>
      <t xml:space="preserve"> the major is an interdisciplinary major -OR- if a student has a double major.
</t>
    </r>
    <r>
      <rPr>
        <b/>
        <sz val="10"/>
        <rFont val="Arial"/>
        <family val="2"/>
      </rPr>
      <t>Rule 2:</t>
    </r>
    <r>
      <rPr>
        <sz val="10"/>
        <rFont val="Arial"/>
        <family val="2"/>
      </rPr>
      <t xml:space="preserve"> Courses </t>
    </r>
    <r>
      <rPr>
        <b/>
        <sz val="10"/>
        <rFont val="Arial"/>
        <family val="2"/>
      </rPr>
      <t>cannot satisfy two GLACC requirements</t>
    </r>
    <r>
      <rPr>
        <sz val="10"/>
        <rFont val="Arial"/>
        <family val="2"/>
      </rPr>
      <t xml:space="preserve">. GLACC double-coded courses (courses that have been approved to count toward multiple GLACC requirements) can only satisfy one of the two GLACC requirements.
</t>
    </r>
  </si>
  <si>
    <t>Major (&amp; Minor) Requirements:</t>
  </si>
  <si>
    <r>
      <rPr>
        <b/>
        <sz val="10"/>
        <rFont val="Arial"/>
        <family val="2"/>
      </rPr>
      <t>Transfer courses:</t>
    </r>
    <r>
      <rPr>
        <sz val="10"/>
        <rFont val="Arial"/>
        <family val="2"/>
      </rPr>
      <t xml:space="preserve">  50% of upper-level courses (3000-4000 level) for a major MUST be completed at AUP. Only 8 transferred credits may count toward a minor.</t>
    </r>
  </si>
  <si>
    <r>
      <rPr>
        <b/>
        <sz val="10"/>
        <rFont val="Arial"/>
        <family val="2"/>
      </rPr>
      <t>Double Count Policy for Major &amp; Minor Requirements:</t>
    </r>
    <r>
      <rPr>
        <sz val="10"/>
        <rFont val="Arial"/>
        <family val="2"/>
      </rPr>
      <t xml:space="preserve">
</t>
    </r>
    <r>
      <rPr>
        <b/>
        <sz val="10"/>
        <rFont val="Arial"/>
        <family val="2"/>
      </rPr>
      <t>-Major/Major:</t>
    </r>
    <r>
      <rPr>
        <sz val="10"/>
        <rFont val="Arial"/>
        <family val="2"/>
      </rPr>
      <t xml:space="preserve"> A maximum of 5 courses can count simultaneously for two majors.
</t>
    </r>
    <r>
      <rPr>
        <b/>
        <sz val="10"/>
        <rFont val="Arial"/>
        <family val="2"/>
      </rPr>
      <t>-Major/Minor &amp; Minor/Minor:</t>
    </r>
    <r>
      <rPr>
        <sz val="10"/>
        <rFont val="Arial"/>
        <family val="2"/>
      </rPr>
      <t xml:space="preserve"> To complete a minor, at least 3 courses should count solely toward that minor and NOT be applied toward any other minor or major.
</t>
    </r>
    <r>
      <rPr>
        <b/>
        <sz val="10"/>
        <rFont val="Arial"/>
        <family val="2"/>
      </rPr>
      <t>-Major/FirstBridge courses:</t>
    </r>
    <r>
      <rPr>
        <sz val="10"/>
        <rFont val="Arial"/>
        <family val="2"/>
      </rPr>
      <t xml:space="preserve"> FirstBridge courses cannot fulfill course requirements for a major. No exceptions for double majors or interdisciplinary majors.
</t>
    </r>
    <r>
      <rPr>
        <b/>
        <sz val="10"/>
        <rFont val="Arial"/>
        <family val="2"/>
      </rPr>
      <t>-Minor/FirstBridge courses:</t>
    </r>
    <r>
      <rPr>
        <sz val="10"/>
        <rFont val="Arial"/>
        <family val="2"/>
      </rPr>
      <t xml:space="preserve"> FirstBridge courses can fulfill course requirements for a minor.
</t>
    </r>
  </si>
  <si>
    <t>Additional Policies &amp; Rules:</t>
  </si>
  <si>
    <r>
      <t xml:space="preserve">In addition to fulfilling all the GLACC requirements and the requirements for at least one major, students must have </t>
    </r>
    <r>
      <rPr>
        <b/>
        <sz val="10"/>
        <rFont val="Arial"/>
        <family val="2"/>
      </rPr>
      <t>at least 128 earned semester credits</t>
    </r>
    <r>
      <rPr>
        <sz val="10"/>
        <rFont val="Arial"/>
        <family val="2"/>
      </rPr>
      <t xml:space="preserve"> (transfer credits included) in order to be eligible to graduate.</t>
    </r>
  </si>
  <si>
    <r>
      <rPr>
        <b/>
        <sz val="10"/>
        <rFont val="Arial"/>
        <family val="2"/>
      </rPr>
      <t>Minimum passing grades:</t>
    </r>
    <r>
      <rPr>
        <sz val="10"/>
        <rFont val="Arial"/>
        <family val="2"/>
      </rPr>
      <t xml:space="preserve">
-</t>
    </r>
    <r>
      <rPr>
        <b/>
        <sz val="10"/>
        <rFont val="Arial"/>
        <family val="2"/>
      </rPr>
      <t xml:space="preserve">All GLACC, Major &amp; Minor requirements:  C- or above. </t>
    </r>
    <r>
      <rPr>
        <sz val="10"/>
        <rFont val="Arial"/>
        <family val="2"/>
      </rPr>
      <t>If below, the course does not satisfy the requirement.
-</t>
    </r>
    <r>
      <rPr>
        <b/>
        <sz val="10"/>
        <rFont val="Arial"/>
        <family val="2"/>
      </rPr>
      <t>Open Elective courses:  D- or above.</t>
    </r>
    <r>
      <rPr>
        <sz val="10"/>
        <rFont val="Arial"/>
        <family val="2"/>
      </rPr>
      <t xml:space="preserve"> If below, the course does not earn Open Elective credit.</t>
    </r>
  </si>
  <si>
    <r>
      <rPr>
        <b/>
        <sz val="10"/>
        <rFont val="Arial"/>
        <family val="2"/>
      </rPr>
      <t xml:space="preserve">Credit/No Credit: </t>
    </r>
    <r>
      <rPr>
        <sz val="10"/>
        <rFont val="Arial"/>
        <family val="2"/>
      </rPr>
      <t>Students may designate one course per semester to be graded ‘Credit/No Credit’ (‘CR/NC’). Any course can be taken ‘CR/NC,’ however, it is not recommended for courses in the major.</t>
    </r>
  </si>
  <si>
    <r>
      <rPr>
        <b/>
        <sz val="10"/>
        <rFont val="Arial"/>
        <family val="2"/>
      </rPr>
      <t>Catalog Year:</t>
    </r>
    <r>
      <rPr>
        <sz val="10"/>
        <rFont val="Arial"/>
        <family val="2"/>
      </rPr>
      <t xml:space="preserve"> All degree requirements (all GLACC, major, and minor requirements) must be from the same catalog year.</t>
    </r>
    <r>
      <rPr>
        <sz val="10"/>
        <rFont val="Arial"/>
        <family val="2"/>
      </rPr>
      <t xml:space="preserve"> You may declare and follow the requirements from any catalog year as long as it is not prior to your year of matriculation at AUP.</t>
    </r>
  </si>
  <si>
    <r>
      <rPr>
        <b/>
        <sz val="10"/>
        <rFont val="Arial"/>
        <family val="2"/>
      </rPr>
      <t>Additional transfer course policies:</t>
    </r>
    <r>
      <rPr>
        <sz val="10"/>
        <rFont val="Arial"/>
        <family val="2"/>
      </rPr>
      <t xml:space="preserve">
-No more than </t>
    </r>
    <r>
      <rPr>
        <b/>
        <sz val="10"/>
        <rFont val="Arial"/>
        <family val="2"/>
      </rPr>
      <t>64 transfer credits</t>
    </r>
    <r>
      <rPr>
        <sz val="10"/>
        <rFont val="Arial"/>
        <family val="2"/>
      </rPr>
      <t xml:space="preserve"> (pre- and post-matriculation combined) can be used towards a degree.
-Once </t>
    </r>
    <r>
      <rPr>
        <b/>
        <sz val="10"/>
        <rFont val="Arial"/>
        <family val="2"/>
      </rPr>
      <t>matriculated</t>
    </r>
    <r>
      <rPr>
        <sz val="10"/>
        <rFont val="Arial"/>
        <family val="2"/>
      </rPr>
      <t xml:space="preserve">, AUP students may transfer in a maximum of </t>
    </r>
    <r>
      <rPr>
        <b/>
        <sz val="10"/>
        <rFont val="Arial"/>
        <family val="2"/>
      </rPr>
      <t>18 credits</t>
    </r>
    <r>
      <rPr>
        <sz val="10"/>
        <rFont val="Arial"/>
        <family val="2"/>
      </rPr>
      <t xml:space="preserve"> from sources </t>
    </r>
    <r>
      <rPr>
        <b/>
        <sz val="10"/>
        <rFont val="Arial"/>
        <family val="2"/>
      </rPr>
      <t>other than AUP study abroad programs</t>
    </r>
    <r>
      <rPr>
        <sz val="10"/>
        <rFont val="Arial"/>
        <family val="2"/>
      </rPr>
      <t>;</t>
    </r>
    <r>
      <rPr>
        <b/>
        <sz val="10"/>
        <rFont val="Arial"/>
        <family val="2"/>
      </rPr>
      <t xml:space="preserve"> </t>
    </r>
    <r>
      <rPr>
        <sz val="10"/>
        <rFont val="Arial"/>
        <family val="2"/>
      </rPr>
      <t xml:space="preserve">a maximum of </t>
    </r>
    <r>
      <rPr>
        <b/>
        <sz val="10"/>
        <rFont val="Arial"/>
        <family val="2"/>
      </rPr>
      <t xml:space="preserve">36 credits </t>
    </r>
    <r>
      <rPr>
        <sz val="10"/>
        <rFont val="Arial"/>
        <family val="2"/>
      </rPr>
      <t>from</t>
    </r>
    <r>
      <rPr>
        <b/>
        <sz val="10"/>
        <rFont val="Arial"/>
        <family val="2"/>
      </rPr>
      <t xml:space="preserve"> </t>
    </r>
    <r>
      <rPr>
        <sz val="10"/>
        <rFont val="Arial"/>
        <family val="2"/>
      </rPr>
      <t>an</t>
    </r>
    <r>
      <rPr>
        <b/>
        <sz val="10"/>
        <rFont val="Arial"/>
        <family val="2"/>
      </rPr>
      <t xml:space="preserve"> AUP study abroad program</t>
    </r>
    <r>
      <rPr>
        <sz val="10"/>
        <rFont val="Arial"/>
        <family val="2"/>
      </rPr>
      <t xml:space="preserve">; -OR- a </t>
    </r>
    <r>
      <rPr>
        <b/>
        <sz val="10"/>
        <rFont val="Arial"/>
        <family val="2"/>
      </rPr>
      <t>total of 36 credits</t>
    </r>
    <r>
      <rPr>
        <sz val="10"/>
        <rFont val="Arial"/>
        <family val="2"/>
      </rPr>
      <t xml:space="preserve"> from AUP study abroad programs and other sources (with a maximum of 18 credits from other sources). A student’s </t>
    </r>
    <r>
      <rPr>
        <b/>
        <sz val="10"/>
        <rFont val="Arial"/>
        <family val="2"/>
      </rPr>
      <t>final 16 credits</t>
    </r>
    <r>
      <rPr>
        <sz val="10"/>
        <rFont val="Arial"/>
        <family val="2"/>
      </rPr>
      <t xml:space="preserve"> prior to graduation must be completed </t>
    </r>
    <r>
      <rPr>
        <b/>
        <sz val="10"/>
        <rFont val="Arial"/>
        <family val="2"/>
      </rPr>
      <t>at AUP</t>
    </r>
    <r>
      <rPr>
        <sz val="10"/>
        <rFont val="Arial"/>
        <family val="2"/>
      </rPr>
      <t>.</t>
    </r>
  </si>
  <si>
    <r>
      <rPr>
        <b/>
        <sz val="10"/>
        <rFont val="Arial"/>
        <family val="2"/>
      </rPr>
      <t>Internships:</t>
    </r>
    <r>
      <rPr>
        <sz val="10"/>
        <rFont val="Arial"/>
        <family val="2"/>
      </rPr>
      <t xml:space="preserve"> Students who have a minimum of 32 credits may register an internship. </t>
    </r>
    <r>
      <rPr>
        <b/>
        <sz val="10"/>
        <rFont val="Arial"/>
        <family val="2"/>
      </rPr>
      <t>A maximum of 4 credits from internships can be counted towards the degree</t>
    </r>
    <r>
      <rPr>
        <sz val="10"/>
        <rFont val="Arial"/>
        <family val="2"/>
      </rPr>
      <t xml:space="preserve">. Internships can be registered at any point in the year, but the internship </t>
    </r>
    <r>
      <rPr>
        <b/>
        <sz val="10"/>
        <rFont val="Arial"/>
        <family val="2"/>
      </rPr>
      <t>MUST</t>
    </r>
    <r>
      <rPr>
        <sz val="10"/>
        <rFont val="Arial"/>
        <family val="2"/>
      </rPr>
      <t xml:space="preserve"> be registered before the internship begins.</t>
    </r>
    <r>
      <rPr>
        <sz val="10"/>
        <rFont val="Arial"/>
        <family val="2"/>
      </rPr>
      <t xml:space="preserve">
</t>
    </r>
  </si>
  <si>
    <t>PY4090 CCC: Senior Seminar or PY 4095 Supervised Senior Project, pick one from the drop-down</t>
  </si>
  <si>
    <t>Terms</t>
  </si>
  <si>
    <t>Years</t>
  </si>
  <si>
    <t>Grades</t>
  </si>
  <si>
    <t>PY4090CCC: Senior Seminar ([PY/GS2120(CCR) or senior] OR [(Psychology OR GSS major) + senior])</t>
  </si>
  <si>
    <t>F16</t>
  </si>
  <si>
    <t>1st Year</t>
  </si>
  <si>
    <t>A</t>
  </si>
  <si>
    <t>PY4095CCC: Senior Project (PY/GS2120(CCR) + senior)</t>
  </si>
  <si>
    <t>S17</t>
  </si>
  <si>
    <t>2nd Year</t>
  </si>
  <si>
    <t>A-</t>
  </si>
  <si>
    <t>SU17</t>
  </si>
  <si>
    <t>3rd Year</t>
  </si>
  <si>
    <t>B+</t>
  </si>
  <si>
    <t>Fundamentals Courses</t>
  </si>
  <si>
    <t>F17</t>
  </si>
  <si>
    <t>4th Year</t>
  </si>
  <si>
    <t>B</t>
  </si>
  <si>
    <t xml:space="preserve">PY2013: Understanding Human Development </t>
  </si>
  <si>
    <t>S18</t>
  </si>
  <si>
    <t>B-</t>
  </si>
  <si>
    <t>PY2022: Personality and Individual Differences</t>
  </si>
  <si>
    <t>SU18</t>
  </si>
  <si>
    <t>C+</t>
  </si>
  <si>
    <t xml:space="preserve">PY2043: Abnormal and Clinical Psychology (PY1000CCI) </t>
  </si>
  <si>
    <t>F18</t>
  </si>
  <si>
    <t>C</t>
  </si>
  <si>
    <t>PY2044: Clinical Theories (PY1000CCI)</t>
  </si>
  <si>
    <t>S19</t>
  </si>
  <si>
    <t>C-</t>
  </si>
  <si>
    <t xml:space="preserve">GS/PY2045CCI: Social Psychology </t>
  </si>
  <si>
    <t>SU19</t>
  </si>
  <si>
    <t>D+</t>
  </si>
  <si>
    <t xml:space="preserve">PY2046CCI: Cultural Psychology </t>
  </si>
  <si>
    <t>F19</t>
  </si>
  <si>
    <t>D</t>
  </si>
  <si>
    <t>PY2055: Brain and Behavior (PY1000CCI)</t>
  </si>
  <si>
    <t>S20</t>
  </si>
  <si>
    <t>D-</t>
  </si>
  <si>
    <t xml:space="preserve">PY2075: Cognitive Psychology (PY1000CCI) </t>
  </si>
  <si>
    <t>SU20</t>
  </si>
  <si>
    <t>F</t>
  </si>
  <si>
    <t>F20</t>
  </si>
  <si>
    <t>AP</t>
  </si>
  <si>
    <t>S21</t>
  </si>
  <si>
    <t>NA</t>
  </si>
  <si>
    <t>Major Electives</t>
  </si>
  <si>
    <t>SU21</t>
  </si>
  <si>
    <t>CR</t>
  </si>
  <si>
    <t xml:space="preserve">DS/MA1020CCM: Applied Statistics I (MA0900 or placement above) </t>
  </si>
  <si>
    <t>F21</t>
  </si>
  <si>
    <t>NC</t>
  </si>
  <si>
    <t xml:space="preserve">PY2009: Shattered Brains &amp; Fractured Minds (PY1000CCI) </t>
  </si>
  <si>
    <t>S22</t>
  </si>
  <si>
    <t>N/A</t>
  </si>
  <si>
    <t>GS/PY2010CCI: Introduction to Gender Sexuality and society</t>
  </si>
  <si>
    <t>SU22</t>
  </si>
  <si>
    <t>W</t>
  </si>
  <si>
    <t>F22</t>
  </si>
  <si>
    <t>AU</t>
  </si>
  <si>
    <t xml:space="preserve">DS/MA2020: Applied Statistics II (MA1020(CCM)) </t>
  </si>
  <si>
    <t>S23</t>
  </si>
  <si>
    <t>SU23</t>
  </si>
  <si>
    <t>PY2043: Abnormal and Clinical Psychology (PY1000CCI)</t>
  </si>
  <si>
    <t>F23</t>
  </si>
  <si>
    <t>S24</t>
  </si>
  <si>
    <t>GS/PY2045CCI: Social Psychology</t>
  </si>
  <si>
    <t>SU24</t>
  </si>
  <si>
    <t>F24</t>
  </si>
  <si>
    <t>S25</t>
  </si>
  <si>
    <t>PO/PY2062: Political Psychology (sophomore)</t>
  </si>
  <si>
    <t>SU25</t>
  </si>
  <si>
    <t>F25</t>
  </si>
  <si>
    <t>PY2091: Topics in Psychology (sophomore)</t>
  </si>
  <si>
    <t>S26</t>
  </si>
  <si>
    <t>PY3025: Psychology of Sensation &amp; Perception (PY1000CCI)</t>
  </si>
  <si>
    <t>SU26</t>
  </si>
  <si>
    <t xml:space="preserve">LI/PY3035: Psycholinguistics </t>
  </si>
  <si>
    <t>F26</t>
  </si>
  <si>
    <t>PY3040: Psychology and Philosophy (sophomore)</t>
  </si>
  <si>
    <t>S27</t>
  </si>
  <si>
    <t>CM/CS3048: Human-Computer Interaction ([CS1005 GPA 3.0] OR CS1040)</t>
  </si>
  <si>
    <t>SU27</t>
  </si>
  <si>
    <t xml:space="preserve">PY3065: Psychology of Learning &amp; Memory (PY1000CCI) </t>
  </si>
  <si>
    <t>F27</t>
  </si>
  <si>
    <t>PY3066: Life Stories (PY1000CCI or sophomore)</t>
  </si>
  <si>
    <t>S28</t>
  </si>
  <si>
    <t>PY3067CCI: Social Memory (PY1000CCI or sophomore)</t>
  </si>
  <si>
    <t>SU28</t>
  </si>
  <si>
    <t>PY3069: Society, Illness, and Health (PY1000CCI OR sophomore)</t>
  </si>
  <si>
    <t>F28</t>
  </si>
  <si>
    <t xml:space="preserve">PY3091: Topics in Psychology (sophomore)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</si>
</sst>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0"/>
      <name val="Arial"/>
    </font>
    <font>
      <b/>
      <sz val="10"/>
      <name val="Arial"/>
      <family val="2"/>
    </font>
    <font>
      <sz val="8"/>
      <name val="Arial"/>
      <family val="2"/>
    </font>
    <font>
      <sz val="9"/>
      <name val="Arial"/>
      <family val="2"/>
    </font>
    <font>
      <sz val="10"/>
      <name val="Arial"/>
      <family val="2"/>
    </font>
    <font>
      <b/>
      <sz val="11"/>
      <name val="Arial"/>
      <family val="2"/>
    </font>
    <font>
      <sz val="11"/>
      <name val="Arial"/>
      <family val="2"/>
    </font>
    <font>
      <sz val="11"/>
      <color rgb="FFFF0000"/>
      <name val="Arial"/>
      <family val="2"/>
    </font>
    <font>
      <b/>
      <sz val="11"/>
      <color rgb="FFC00000"/>
      <name val="Arial"/>
      <family val="2"/>
    </font>
    <font>
      <b/>
      <sz val="11"/>
      <color rgb="FF002060"/>
      <name val="Arial"/>
      <family val="2"/>
    </font>
    <font>
      <b/>
      <sz val="11"/>
      <color theme="1"/>
      <name val="Arial"/>
      <family val="2"/>
    </font>
    <font>
      <sz val="11"/>
      <color theme="1"/>
      <name val="Arial"/>
      <family val="2"/>
    </font>
    <font>
      <b/>
      <sz val="14"/>
      <color theme="5" tint="-0.249977111117893"/>
      <name val="Arial"/>
      <family val="2"/>
    </font>
    <font>
      <sz val="11"/>
      <color theme="0" tint="-0.249977111117893"/>
      <name val="Arial"/>
      <family val="2"/>
    </font>
    <font>
      <b/>
      <sz val="16"/>
      <name val="Arial"/>
      <family val="2"/>
    </font>
    <font>
      <b/>
      <sz val="12"/>
      <color rgb="FF00B050"/>
      <name val="Arial"/>
      <family val="2"/>
    </font>
    <font>
      <b/>
      <sz val="12"/>
      <color rgb="FFFF0000"/>
      <name val="Arial"/>
      <family val="2"/>
    </font>
    <font>
      <b/>
      <sz val="18"/>
      <color rgb="FF273B8B"/>
      <name val="Arial"/>
      <family val="2"/>
    </font>
    <font>
      <b/>
      <sz val="10"/>
      <color theme="0"/>
      <name val="Arial"/>
      <family val="2"/>
    </font>
    <font>
      <b/>
      <sz val="12"/>
      <color theme="0"/>
      <name val="Arial"/>
      <family val="2"/>
    </font>
    <font>
      <b/>
      <sz val="9"/>
      <color theme="0"/>
      <name val="Arial"/>
      <family val="2"/>
    </font>
    <font>
      <sz val="11"/>
      <color theme="0"/>
      <name val="Arial"/>
      <family val="2"/>
    </font>
    <font>
      <sz val="9"/>
      <color theme="0"/>
      <name val="Arial"/>
      <family val="2"/>
    </font>
    <font>
      <b/>
      <sz val="14"/>
      <color theme="0"/>
      <name val="Arial"/>
      <family val="2"/>
    </font>
    <font>
      <sz val="13"/>
      <color rgb="FF464646"/>
      <name val="Arial"/>
      <family val="2"/>
    </font>
    <font>
      <b/>
      <sz val="8"/>
      <color theme="0"/>
      <name val="Arial"/>
      <family val="2"/>
    </font>
    <font>
      <b/>
      <sz val="12"/>
      <name val="Arial"/>
      <family val="2"/>
    </font>
    <font>
      <i/>
      <sz val="11"/>
      <name val="Arial"/>
      <family val="2"/>
    </font>
    <font>
      <b/>
      <i/>
      <sz val="12"/>
      <color theme="0"/>
      <name val="Arial"/>
      <family val="2"/>
    </font>
    <font>
      <u/>
      <sz val="10"/>
      <color theme="10"/>
      <name val="Arial"/>
      <family val="2"/>
    </font>
    <font>
      <b/>
      <sz val="10"/>
      <color theme="1"/>
      <name val="Arial"/>
      <family val="2"/>
    </font>
    <font>
      <b/>
      <sz val="10"/>
      <color rgb="FF273B8B"/>
      <name val="Arial"/>
      <family val="2"/>
    </font>
    <font>
      <b/>
      <sz val="11"/>
      <color rgb="FF009999"/>
      <name val="Arial"/>
      <family val="2"/>
    </font>
    <font>
      <sz val="9"/>
      <color rgb="FF000000"/>
      <name val="Arial"/>
      <family val="2"/>
    </font>
    <font>
      <b/>
      <sz val="11"/>
      <color theme="9" tint="-0.249977111117893"/>
      <name val="Arial"/>
      <family val="2"/>
    </font>
    <font>
      <b/>
      <sz val="11"/>
      <color rgb="FF7030A0"/>
      <name val="Arial"/>
      <family val="2"/>
    </font>
    <font>
      <b/>
      <sz val="12"/>
      <color theme="1"/>
      <name val="Calibri"/>
      <family val="2"/>
      <scheme val="minor"/>
    </font>
    <font>
      <b/>
      <i/>
      <sz val="9"/>
      <color rgb="FF002060"/>
      <name val="Calibri"/>
      <family val="2"/>
      <scheme val="minor"/>
    </font>
    <font>
      <sz val="9"/>
      <color theme="1"/>
      <name val="Calibri"/>
      <family val="2"/>
      <scheme val="minor"/>
    </font>
    <font>
      <b/>
      <i/>
      <sz val="11"/>
      <color theme="1"/>
      <name val="Arial"/>
      <family val="2"/>
    </font>
  </fonts>
  <fills count="21">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rgb="FFFFFF00"/>
        <bgColor indexed="64"/>
      </patternFill>
    </fill>
    <fill>
      <patternFill patternType="solid">
        <fgColor theme="6" tint="0.39997558519241921"/>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92D050"/>
        <bgColor indexed="64"/>
      </patternFill>
    </fill>
    <fill>
      <patternFill patternType="solid">
        <fgColor rgb="FFFFCCFF"/>
        <bgColor indexed="64"/>
      </patternFill>
    </fill>
    <fill>
      <patternFill patternType="solid">
        <fgColor rgb="FFACF2F2"/>
        <bgColor indexed="64"/>
      </patternFill>
    </fill>
    <fill>
      <patternFill patternType="solid">
        <fgColor rgb="FFFFDD71"/>
        <bgColor indexed="64"/>
      </patternFill>
    </fill>
    <fill>
      <patternFill patternType="solid">
        <fgColor rgb="FF273B8B"/>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theme="6" tint="0.59999389629810485"/>
        <bgColor indexed="64"/>
      </patternFill>
    </fill>
    <fill>
      <patternFill patternType="solid">
        <fgColor theme="0" tint="-4.9989318521683403E-2"/>
        <bgColor indexed="64"/>
      </patternFill>
    </fill>
    <fill>
      <patternFill patternType="solid">
        <fgColor theme="9" tint="0.39997558519241921"/>
        <bgColor indexed="64"/>
      </patternFill>
    </fill>
    <fill>
      <patternFill patternType="solid">
        <fgColor theme="3" tint="0.59999389629810485"/>
        <bgColor indexed="64"/>
      </patternFill>
    </fill>
    <fill>
      <patternFill patternType="solid">
        <fgColor rgb="FFDFE9C9"/>
        <bgColor indexed="64"/>
      </patternFill>
    </fill>
  </fills>
  <borders count="50">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top/>
      <bottom/>
      <diagonal/>
    </border>
    <border>
      <left style="thin">
        <color indexed="64"/>
      </left>
      <right style="thin">
        <color indexed="64"/>
      </right>
      <top/>
      <bottom/>
      <diagonal/>
    </border>
    <border>
      <left/>
      <right style="thin">
        <color indexed="64"/>
      </right>
      <top/>
      <bottom style="thin">
        <color indexed="64"/>
      </bottom>
      <diagonal/>
    </border>
    <border>
      <left/>
      <right style="thin">
        <color indexed="64"/>
      </right>
      <top/>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style="medium">
        <color rgb="FF000000"/>
      </left>
      <right/>
      <top style="medium">
        <color rgb="FF000000"/>
      </top>
      <bottom style="thin">
        <color indexed="64"/>
      </bottom>
      <diagonal/>
    </border>
    <border>
      <left/>
      <right/>
      <top style="medium">
        <color rgb="FF000000"/>
      </top>
      <bottom style="thin">
        <color indexed="64"/>
      </bottom>
      <diagonal/>
    </border>
    <border>
      <left/>
      <right style="medium">
        <color rgb="FF000000"/>
      </right>
      <top style="medium">
        <color rgb="FF000000"/>
      </top>
      <bottom style="thin">
        <color indexed="64"/>
      </bottom>
      <diagonal/>
    </border>
    <border>
      <left style="medium">
        <color rgb="FF000000"/>
      </left>
      <right style="thin">
        <color indexed="64"/>
      </right>
      <top style="thin">
        <color indexed="64"/>
      </top>
      <bottom/>
      <diagonal/>
    </border>
    <border>
      <left style="thin">
        <color indexed="64"/>
      </left>
      <right style="medium">
        <color rgb="FF000000"/>
      </right>
      <top style="thin">
        <color indexed="64"/>
      </top>
      <bottom/>
      <diagonal/>
    </border>
    <border>
      <left style="medium">
        <color rgb="FF000000"/>
      </left>
      <right style="thin">
        <color indexed="64"/>
      </right>
      <top style="thin">
        <color indexed="64"/>
      </top>
      <bottom style="thin">
        <color indexed="64"/>
      </bottom>
      <diagonal/>
    </border>
    <border>
      <left style="thin">
        <color indexed="64"/>
      </left>
      <right style="medium">
        <color rgb="FF000000"/>
      </right>
      <top style="thin">
        <color indexed="64"/>
      </top>
      <bottom style="thin">
        <color indexed="64"/>
      </bottom>
      <diagonal/>
    </border>
    <border>
      <left style="medium">
        <color rgb="FF000000"/>
      </left>
      <right/>
      <top/>
      <bottom style="medium">
        <color indexed="64"/>
      </bottom>
      <diagonal/>
    </border>
    <border>
      <left/>
      <right style="medium">
        <color rgb="FF000000"/>
      </right>
      <top style="thin">
        <color indexed="64"/>
      </top>
      <bottom style="medium">
        <color indexed="64"/>
      </bottom>
      <diagonal/>
    </border>
    <border>
      <left style="medium">
        <color rgb="FF000000"/>
      </left>
      <right style="medium">
        <color indexed="64"/>
      </right>
      <top style="medium">
        <color indexed="64"/>
      </top>
      <bottom style="medium">
        <color rgb="FF000000"/>
      </bottom>
      <diagonal/>
    </border>
    <border>
      <left/>
      <right/>
      <top style="medium">
        <color indexed="64"/>
      </top>
      <bottom style="medium">
        <color rgb="FF000000"/>
      </bottom>
      <diagonal/>
    </border>
    <border>
      <left/>
      <right style="medium">
        <color rgb="FF000000"/>
      </right>
      <top style="medium">
        <color indexed="64"/>
      </top>
      <bottom style="medium">
        <color rgb="FF000000"/>
      </bottom>
      <diagonal/>
    </border>
  </borders>
  <cellStyleXfs count="2">
    <xf numFmtId="0" fontId="0" fillId="0" borderId="0"/>
    <xf numFmtId="0" fontId="29" fillId="0" borderId="0" applyNumberFormat="0" applyFill="0" applyBorder="0" applyAlignment="0" applyProtection="0"/>
  </cellStyleXfs>
  <cellXfs count="204">
    <xf numFmtId="0" fontId="0" fillId="0" borderId="0" xfId="0"/>
    <xf numFmtId="0" fontId="4" fillId="0" borderId="0" xfId="0" applyFont="1"/>
    <xf numFmtId="0" fontId="6" fillId="0" borderId="0" xfId="0" applyFont="1" applyAlignment="1">
      <alignment vertical="center"/>
    </xf>
    <xf numFmtId="0" fontId="6" fillId="0" borderId="3" xfId="0" applyFont="1" applyBorder="1" applyAlignment="1" applyProtection="1">
      <alignment vertical="center"/>
      <protection locked="0"/>
    </xf>
    <xf numFmtId="0" fontId="6" fillId="0" borderId="4" xfId="0" applyFont="1" applyBorder="1" applyAlignment="1">
      <alignment vertical="center"/>
    </xf>
    <xf numFmtId="0" fontId="6" fillId="0" borderId="0" xfId="0" applyFont="1" applyAlignment="1">
      <alignment horizontal="center" vertical="center"/>
    </xf>
    <xf numFmtId="0" fontId="6" fillId="0" borderId="3" xfId="0" applyFont="1" applyBorder="1" applyAlignment="1">
      <alignment vertical="center"/>
    </xf>
    <xf numFmtId="0" fontId="7" fillId="0" borderId="0" xfId="0" applyFont="1" applyAlignment="1">
      <alignment vertical="center"/>
    </xf>
    <xf numFmtId="0" fontId="6" fillId="0" borderId="3" xfId="0" applyFont="1" applyBorder="1" applyAlignment="1" applyProtection="1">
      <alignment horizontal="center" vertical="center"/>
      <protection locked="0"/>
    </xf>
    <xf numFmtId="0" fontId="6" fillId="0" borderId="3" xfId="0" applyFont="1" applyBorder="1" applyAlignment="1">
      <alignment vertical="center" wrapText="1"/>
    </xf>
    <xf numFmtId="0" fontId="8" fillId="0" borderId="3" xfId="0" applyFont="1" applyBorder="1" applyAlignment="1" applyProtection="1">
      <alignment horizontal="center" vertical="center"/>
      <protection locked="0"/>
    </xf>
    <xf numFmtId="0" fontId="4" fillId="0" borderId="0" xfId="0" applyFont="1" applyAlignment="1">
      <alignment vertical="center"/>
    </xf>
    <xf numFmtId="0" fontId="5" fillId="0" borderId="0" xfId="0" applyFont="1" applyAlignment="1">
      <alignment vertical="center"/>
    </xf>
    <xf numFmtId="0" fontId="5" fillId="0" borderId="0" xfId="0" applyFont="1" applyAlignment="1">
      <alignment horizontal="left" vertical="center"/>
    </xf>
    <xf numFmtId="0" fontId="6" fillId="0" borderId="0" xfId="0" applyFont="1" applyAlignment="1">
      <alignment horizontal="left" vertical="center"/>
    </xf>
    <xf numFmtId="0" fontId="3" fillId="0" borderId="3" xfId="0" applyFont="1" applyBorder="1" applyAlignment="1" applyProtection="1">
      <alignment vertical="center"/>
      <protection locked="0"/>
    </xf>
    <xf numFmtId="0" fontId="8" fillId="0" borderId="17" xfId="0" applyFont="1" applyBorder="1" applyAlignment="1" applyProtection="1">
      <alignment horizontal="center" vertical="center"/>
      <protection locked="0"/>
    </xf>
    <xf numFmtId="0" fontId="1" fillId="2" borderId="8" xfId="0" applyFont="1" applyFill="1" applyBorder="1" applyAlignment="1">
      <alignment horizontal="left" vertical="center"/>
    </xf>
    <xf numFmtId="0" fontId="1" fillId="2" borderId="5" xfId="0" applyFont="1" applyFill="1" applyBorder="1" applyAlignment="1">
      <alignment vertical="center"/>
    </xf>
    <xf numFmtId="0" fontId="5" fillId="5" borderId="6" xfId="0" applyFont="1" applyFill="1" applyBorder="1" applyAlignment="1">
      <alignment vertical="center"/>
    </xf>
    <xf numFmtId="0" fontId="5" fillId="5" borderId="9" xfId="0" applyFont="1" applyFill="1" applyBorder="1" applyAlignment="1">
      <alignment vertical="center"/>
    </xf>
    <xf numFmtId="0" fontId="8" fillId="8" borderId="0" xfId="0" applyFont="1" applyFill="1" applyAlignment="1" applyProtection="1">
      <alignment horizontal="center" vertical="center"/>
      <protection locked="0"/>
    </xf>
    <xf numFmtId="0" fontId="8" fillId="8" borderId="4" xfId="0" applyFont="1" applyFill="1" applyBorder="1" applyAlignment="1" applyProtection="1">
      <alignment horizontal="center" vertical="center"/>
      <protection locked="0"/>
    </xf>
    <xf numFmtId="0" fontId="8" fillId="8" borderId="29" xfId="0" applyFont="1" applyFill="1" applyBorder="1" applyAlignment="1" applyProtection="1">
      <alignment horizontal="center" vertical="center"/>
      <protection locked="0"/>
    </xf>
    <xf numFmtId="0" fontId="8" fillId="8" borderId="21" xfId="0" applyFont="1" applyFill="1" applyBorder="1" applyAlignment="1" applyProtection="1">
      <alignment horizontal="center" vertical="center"/>
      <protection locked="0"/>
    </xf>
    <xf numFmtId="0" fontId="8" fillId="8" borderId="1" xfId="0" applyFont="1" applyFill="1" applyBorder="1" applyAlignment="1" applyProtection="1">
      <alignment horizontal="center" vertical="center"/>
      <protection locked="0"/>
    </xf>
    <xf numFmtId="0" fontId="8" fillId="8" borderId="28" xfId="0" applyFont="1" applyFill="1" applyBorder="1" applyAlignment="1" applyProtection="1">
      <alignment horizontal="center" vertical="center"/>
      <protection locked="0"/>
    </xf>
    <xf numFmtId="0" fontId="3" fillId="0" borderId="13" xfId="0" applyFont="1" applyBorder="1" applyAlignment="1">
      <alignment vertical="center"/>
    </xf>
    <xf numFmtId="0" fontId="3" fillId="9" borderId="3" xfId="0" applyFont="1" applyFill="1" applyBorder="1" applyAlignment="1" applyProtection="1">
      <alignment vertical="center"/>
      <protection locked="0"/>
    </xf>
    <xf numFmtId="0" fontId="3" fillId="10" borderId="14" xfId="0" applyFont="1" applyFill="1" applyBorder="1" applyAlignment="1">
      <alignment vertical="center"/>
    </xf>
    <xf numFmtId="0" fontId="3" fillId="11" borderId="14" xfId="0" applyFont="1" applyFill="1" applyBorder="1" applyAlignment="1">
      <alignment vertical="center"/>
    </xf>
    <xf numFmtId="0" fontId="3" fillId="12" borderId="14" xfId="0" applyFont="1" applyFill="1" applyBorder="1" applyAlignment="1">
      <alignment vertical="center"/>
    </xf>
    <xf numFmtId="0" fontId="18" fillId="13" borderId="11" xfId="0" applyFont="1" applyFill="1" applyBorder="1" applyAlignment="1">
      <alignment vertical="center"/>
    </xf>
    <xf numFmtId="0" fontId="18" fillId="13" borderId="5" xfId="0" applyFont="1" applyFill="1" applyBorder="1" applyAlignment="1">
      <alignment horizontal="left" vertical="center"/>
    </xf>
    <xf numFmtId="0" fontId="18" fillId="13" borderId="15" xfId="0" applyFont="1" applyFill="1" applyBorder="1" applyAlignment="1">
      <alignment horizontal="left" vertical="center"/>
    </xf>
    <xf numFmtId="0" fontId="20" fillId="13" borderId="16" xfId="0" applyFont="1" applyFill="1" applyBorder="1" applyAlignment="1">
      <alignment horizontal="center" vertical="center" wrapText="1"/>
    </xf>
    <xf numFmtId="0" fontId="11" fillId="0" borderId="3" xfId="0" applyFont="1" applyBorder="1" applyAlignment="1" applyProtection="1">
      <alignment vertical="center"/>
      <protection locked="0"/>
    </xf>
    <xf numFmtId="0" fontId="11" fillId="0" borderId="3" xfId="0" applyFont="1" applyBorder="1" applyAlignment="1">
      <alignment vertical="center" wrapText="1"/>
    </xf>
    <xf numFmtId="0" fontId="3" fillId="9" borderId="18" xfId="0" applyFont="1" applyFill="1" applyBorder="1" applyAlignment="1" applyProtection="1">
      <alignment vertical="center"/>
      <protection locked="0"/>
    </xf>
    <xf numFmtId="0" fontId="6" fillId="0" borderId="18" xfId="0" applyFont="1" applyBorder="1" applyAlignment="1">
      <alignment vertical="center"/>
    </xf>
    <xf numFmtId="0" fontId="3" fillId="0" borderId="21" xfId="0" applyFont="1" applyBorder="1" applyAlignment="1">
      <alignment vertical="center"/>
    </xf>
    <xf numFmtId="0" fontId="5" fillId="5" borderId="7" xfId="0" applyFont="1" applyFill="1" applyBorder="1" applyAlignment="1">
      <alignment vertical="center"/>
    </xf>
    <xf numFmtId="0" fontId="0" fillId="0" borderId="0" xfId="0" applyAlignment="1">
      <alignment wrapText="1"/>
    </xf>
    <xf numFmtId="0" fontId="4" fillId="0" borderId="0" xfId="0" applyFont="1" applyAlignment="1">
      <alignment wrapText="1"/>
    </xf>
    <xf numFmtId="0" fontId="1" fillId="6" borderId="3" xfId="0" applyFont="1" applyFill="1" applyBorder="1" applyAlignment="1">
      <alignment horizontal="left" vertical="center" wrapText="1"/>
    </xf>
    <xf numFmtId="0" fontId="0" fillId="16" borderId="27" xfId="0" applyFill="1" applyBorder="1" applyAlignment="1">
      <alignment vertical="center" wrapText="1"/>
    </xf>
    <xf numFmtId="0" fontId="4" fillId="16" borderId="27" xfId="0" applyFont="1" applyFill="1" applyBorder="1" applyAlignment="1">
      <alignment vertical="center" wrapText="1"/>
    </xf>
    <xf numFmtId="0" fontId="4" fillId="16" borderId="18" xfId="0" applyFont="1" applyFill="1" applyBorder="1" applyAlignment="1">
      <alignment vertical="center" wrapText="1"/>
    </xf>
    <xf numFmtId="0" fontId="1" fillId="15" borderId="3" xfId="0" applyFont="1" applyFill="1" applyBorder="1" applyAlignment="1">
      <alignment horizontal="left" vertical="center" wrapText="1"/>
    </xf>
    <xf numFmtId="0" fontId="0" fillId="14" borderId="27" xfId="0" applyFill="1" applyBorder="1" applyAlignment="1">
      <alignment vertical="center" wrapText="1"/>
    </xf>
    <xf numFmtId="0" fontId="4" fillId="14" borderId="27" xfId="0" applyFont="1" applyFill="1" applyBorder="1" applyAlignment="1">
      <alignment vertical="center" wrapText="1"/>
    </xf>
    <xf numFmtId="0" fontId="4" fillId="14" borderId="18" xfId="0" applyFont="1" applyFill="1" applyBorder="1" applyAlignment="1">
      <alignment vertical="center" wrapText="1"/>
    </xf>
    <xf numFmtId="0" fontId="1" fillId="7" borderId="3" xfId="0" applyFont="1" applyFill="1" applyBorder="1" applyAlignment="1">
      <alignment horizontal="left" vertical="center" wrapText="1"/>
    </xf>
    <xf numFmtId="0" fontId="0" fillId="17" borderId="27" xfId="0" applyFill="1" applyBorder="1" applyAlignment="1">
      <alignment vertical="center" wrapText="1"/>
    </xf>
    <xf numFmtId="0" fontId="4" fillId="17" borderId="27" xfId="0" applyFont="1" applyFill="1" applyBorder="1" applyAlignment="1">
      <alignment vertical="center" wrapText="1"/>
    </xf>
    <xf numFmtId="0" fontId="4" fillId="17" borderId="18" xfId="0" applyFont="1" applyFill="1" applyBorder="1" applyAlignment="1">
      <alignment vertical="center" wrapText="1"/>
    </xf>
    <xf numFmtId="0" fontId="14" fillId="0" borderId="0" xfId="0" applyFont="1" applyAlignment="1">
      <alignment horizontal="left" vertical="center" wrapText="1"/>
    </xf>
    <xf numFmtId="0" fontId="0" fillId="0" borderId="0" xfId="0" applyAlignment="1">
      <alignment horizontal="left" vertical="center" wrapText="1"/>
    </xf>
    <xf numFmtId="0" fontId="0" fillId="0" borderId="0" xfId="0" applyAlignment="1">
      <alignment horizontal="left" vertical="center"/>
    </xf>
    <xf numFmtId="0" fontId="1" fillId="5" borderId="0" xfId="0" applyFont="1" applyFill="1"/>
    <xf numFmtId="0" fontId="0" fillId="5" borderId="0" xfId="0" applyFill="1"/>
    <xf numFmtId="0" fontId="3" fillId="0" borderId="18" xfId="0" applyFont="1" applyBorder="1" applyAlignment="1" applyProtection="1">
      <alignment vertical="center"/>
      <protection locked="0"/>
    </xf>
    <xf numFmtId="0" fontId="6" fillId="0" borderId="18" xfId="0" applyFont="1" applyBorder="1" applyAlignment="1" applyProtection="1">
      <alignment vertical="center"/>
      <protection locked="0"/>
    </xf>
    <xf numFmtId="0" fontId="6" fillId="0" borderId="18" xfId="0" applyFont="1" applyBorder="1" applyAlignment="1" applyProtection="1">
      <alignment horizontal="center" vertical="center"/>
      <protection locked="0"/>
    </xf>
    <xf numFmtId="0" fontId="8" fillId="0" borderId="18" xfId="0" applyFont="1" applyBorder="1" applyAlignment="1" applyProtection="1">
      <alignment horizontal="center" vertical="center"/>
      <protection locked="0"/>
    </xf>
    <xf numFmtId="0" fontId="24" fillId="0" borderId="0" xfId="0" applyFont="1"/>
    <xf numFmtId="0" fontId="25" fillId="13" borderId="16" xfId="0" applyFont="1" applyFill="1" applyBorder="1" applyAlignment="1">
      <alignment horizontal="center" vertical="center" wrapText="1"/>
    </xf>
    <xf numFmtId="0" fontId="20" fillId="13" borderId="19" xfId="0" applyFont="1" applyFill="1" applyBorder="1" applyAlignment="1">
      <alignment horizontal="center" vertical="center" wrapText="1"/>
    </xf>
    <xf numFmtId="0" fontId="6" fillId="0" borderId="0" xfId="0" applyFont="1"/>
    <xf numFmtId="0" fontId="8" fillId="0" borderId="18" xfId="0" applyFont="1" applyBorder="1" applyAlignment="1" applyProtection="1">
      <alignment horizontal="center"/>
      <protection locked="0"/>
    </xf>
    <xf numFmtId="0" fontId="5" fillId="5" borderId="8" xfId="0" applyFont="1" applyFill="1" applyBorder="1" applyAlignment="1">
      <alignment horizontal="center" vertical="center"/>
    </xf>
    <xf numFmtId="0" fontId="3" fillId="0" borderId="27" xfId="0" applyFont="1" applyBorder="1" applyAlignment="1" applyProtection="1">
      <alignment vertical="center"/>
      <protection locked="0"/>
    </xf>
    <xf numFmtId="0" fontId="6" fillId="0" borderId="27" xfId="0" applyFont="1" applyBorder="1" applyAlignment="1" applyProtection="1">
      <alignment vertical="center"/>
      <protection locked="0"/>
    </xf>
    <xf numFmtId="0" fontId="6" fillId="0" borderId="27" xfId="0" applyFont="1" applyBorder="1" applyAlignment="1" applyProtection="1">
      <alignment horizontal="center" vertical="center"/>
      <protection locked="0"/>
    </xf>
    <xf numFmtId="0" fontId="8" fillId="0" borderId="27" xfId="0" applyFont="1" applyBorder="1" applyAlignment="1" applyProtection="1">
      <alignment horizontal="center" vertical="center"/>
      <protection locked="0"/>
    </xf>
    <xf numFmtId="0" fontId="14" fillId="2" borderId="15" xfId="0" applyFont="1" applyFill="1" applyBorder="1" applyAlignment="1">
      <alignment horizontal="left" vertical="center" wrapText="1"/>
    </xf>
    <xf numFmtId="0" fontId="0" fillId="0" borderId="33" xfId="0" applyBorder="1" applyAlignment="1">
      <alignment horizontal="left" vertical="center" wrapText="1"/>
    </xf>
    <xf numFmtId="0" fontId="4" fillId="2" borderId="33" xfId="0" applyFont="1" applyFill="1" applyBorder="1" applyAlignment="1">
      <alignment horizontal="left" vertical="center" wrapText="1"/>
    </xf>
    <xf numFmtId="0" fontId="0" fillId="0" borderId="34" xfId="0" applyBorder="1" applyAlignment="1">
      <alignment horizontal="left" vertical="center" wrapText="1"/>
    </xf>
    <xf numFmtId="0" fontId="1" fillId="0" borderId="0" xfId="0" applyFont="1"/>
    <xf numFmtId="0" fontId="5" fillId="0" borderId="0" xfId="0" applyFont="1"/>
    <xf numFmtId="0" fontId="19" fillId="13" borderId="5" xfId="0" applyFont="1" applyFill="1" applyBorder="1" applyAlignment="1">
      <alignment horizontal="center" vertical="center" wrapText="1"/>
    </xf>
    <xf numFmtId="0" fontId="20" fillId="13" borderId="5" xfId="0" applyFont="1" applyFill="1" applyBorder="1" applyAlignment="1">
      <alignment horizontal="center" vertical="center" wrapText="1"/>
    </xf>
    <xf numFmtId="0" fontId="18" fillId="13" borderId="5" xfId="0" applyFont="1" applyFill="1" applyBorder="1" applyAlignment="1">
      <alignment horizontal="center" vertical="center" wrapText="1"/>
    </xf>
    <xf numFmtId="0" fontId="0" fillId="14" borderId="0" xfId="0" applyFill="1"/>
    <xf numFmtId="0" fontId="32" fillId="0" borderId="3" xfId="0" applyFont="1" applyBorder="1" applyAlignment="1" applyProtection="1">
      <alignment vertical="center"/>
      <protection locked="0"/>
    </xf>
    <xf numFmtId="0" fontId="13" fillId="0" borderId="3" xfId="0" applyFont="1" applyBorder="1" applyAlignment="1" applyProtection="1">
      <alignment horizontal="center" vertical="center"/>
      <protection locked="0"/>
    </xf>
    <xf numFmtId="0" fontId="33" fillId="0" borderId="3" xfId="0" applyFont="1" applyBorder="1" applyAlignment="1">
      <alignment vertical="top" readingOrder="1"/>
    </xf>
    <xf numFmtId="0" fontId="34" fillId="0" borderId="3" xfId="0" applyFont="1" applyBorder="1" applyAlignment="1" applyProtection="1">
      <alignment vertical="center"/>
      <protection locked="0"/>
    </xf>
    <xf numFmtId="0" fontId="35" fillId="0" borderId="3" xfId="0" applyFont="1" applyBorder="1" applyAlignment="1" applyProtection="1">
      <alignment vertical="center"/>
      <protection locked="0"/>
    </xf>
    <xf numFmtId="0" fontId="36" fillId="0" borderId="0" xfId="0" applyFont="1" applyAlignment="1">
      <alignment vertical="center"/>
    </xf>
    <xf numFmtId="0" fontId="37" fillId="0" borderId="0" xfId="0" applyFont="1"/>
    <xf numFmtId="0" fontId="38" fillId="0" borderId="0" xfId="0" applyFont="1"/>
    <xf numFmtId="0" fontId="26" fillId="3" borderId="3" xfId="0" applyFont="1" applyFill="1" applyBorder="1" applyAlignment="1">
      <alignment horizontal="center" vertical="center"/>
    </xf>
    <xf numFmtId="0" fontId="8" fillId="0" borderId="16" xfId="0" applyFont="1" applyBorder="1" applyAlignment="1" applyProtection="1">
      <alignment horizontal="center" vertical="center"/>
      <protection locked="0"/>
    </xf>
    <xf numFmtId="0" fontId="6" fillId="2" borderId="3" xfId="0" applyFont="1" applyFill="1" applyBorder="1" applyAlignment="1" applyProtection="1">
      <alignment horizontal="center" vertical="center"/>
      <protection locked="0"/>
    </xf>
    <xf numFmtId="0" fontId="6" fillId="0" borderId="3" xfId="0" applyFont="1" applyBorder="1" applyAlignment="1" applyProtection="1">
      <alignment horizontal="center" vertical="center" wrapText="1"/>
      <protection locked="0"/>
    </xf>
    <xf numFmtId="0" fontId="6" fillId="0" borderId="3" xfId="0" applyFont="1" applyBorder="1" applyAlignment="1">
      <alignment horizontal="center" vertical="center" wrapText="1"/>
    </xf>
    <xf numFmtId="0" fontId="6" fillId="0" borderId="18" xfId="0" applyFont="1" applyBorder="1" applyAlignment="1">
      <alignment horizontal="center" vertical="center"/>
    </xf>
    <xf numFmtId="0" fontId="6" fillId="0" borderId="3" xfId="0" applyFont="1" applyBorder="1" applyAlignment="1">
      <alignment horizontal="center" vertical="center"/>
    </xf>
    <xf numFmtId="0" fontId="6" fillId="0" borderId="16" xfId="0" applyFont="1" applyBorder="1" applyAlignment="1">
      <alignment vertical="center" wrapText="1"/>
    </xf>
    <xf numFmtId="0" fontId="3" fillId="0" borderId="16" xfId="0" applyFont="1" applyBorder="1" applyAlignment="1" applyProtection="1">
      <alignment vertical="center"/>
      <protection locked="0"/>
    </xf>
    <xf numFmtId="0" fontId="6" fillId="0" borderId="16" xfId="0" applyFont="1" applyBorder="1" applyAlignment="1" applyProtection="1">
      <alignment horizontal="center" vertical="center"/>
      <protection locked="0"/>
    </xf>
    <xf numFmtId="0" fontId="6" fillId="0" borderId="16" xfId="0" applyFont="1" applyBorder="1" applyAlignment="1">
      <alignment horizontal="center" vertical="center" wrapText="1"/>
    </xf>
    <xf numFmtId="0" fontId="6" fillId="0" borderId="16" xfId="0" applyFont="1" applyBorder="1" applyAlignment="1">
      <alignment horizontal="center" vertical="center"/>
    </xf>
    <xf numFmtId="0" fontId="6" fillId="0" borderId="16" xfId="0" applyFont="1" applyBorder="1" applyAlignment="1" applyProtection="1">
      <alignment horizontal="left" vertical="center" wrapText="1"/>
      <protection locked="0"/>
    </xf>
    <xf numFmtId="0" fontId="8" fillId="0" borderId="16" xfId="0" applyFont="1" applyBorder="1" applyAlignment="1" applyProtection="1">
      <alignment horizontal="center"/>
      <protection locked="0"/>
    </xf>
    <xf numFmtId="0" fontId="6" fillId="0" borderId="16" xfId="0" applyFont="1" applyBorder="1" applyAlignment="1" applyProtection="1">
      <alignment vertical="center"/>
      <protection locked="0"/>
    </xf>
    <xf numFmtId="0" fontId="6" fillId="20" borderId="3" xfId="0" applyFont="1" applyFill="1" applyBorder="1" applyAlignment="1">
      <alignment horizontal="center" vertical="center"/>
    </xf>
    <xf numFmtId="0" fontId="1" fillId="2" borderId="22" xfId="0" applyFont="1" applyFill="1" applyBorder="1" applyAlignment="1">
      <alignment horizontal="center" vertical="center"/>
    </xf>
    <xf numFmtId="0" fontId="1" fillId="2" borderId="7" xfId="0" applyFont="1" applyFill="1" applyBorder="1" applyAlignment="1">
      <alignment horizontal="center" vertical="center"/>
    </xf>
    <xf numFmtId="0" fontId="1" fillId="2" borderId="8" xfId="0" applyFont="1" applyFill="1" applyBorder="1" applyAlignment="1">
      <alignment horizontal="center" vertical="center"/>
    </xf>
    <xf numFmtId="0" fontId="5" fillId="4" borderId="3" xfId="0" applyFont="1" applyFill="1" applyBorder="1" applyAlignment="1">
      <alignment horizontal="left" vertical="center" wrapText="1"/>
    </xf>
    <xf numFmtId="0" fontId="5" fillId="4" borderId="3" xfId="0" applyFont="1" applyFill="1" applyBorder="1" applyAlignment="1">
      <alignment horizontal="left" vertical="center"/>
    </xf>
    <xf numFmtId="0" fontId="5" fillId="5" borderId="20" xfId="0" applyFont="1" applyFill="1" applyBorder="1" applyAlignment="1">
      <alignment horizontal="left" vertical="center"/>
    </xf>
    <xf numFmtId="0" fontId="5" fillId="5" borderId="0" xfId="0" applyFont="1" applyFill="1" applyAlignment="1">
      <alignment horizontal="left" vertical="center"/>
    </xf>
    <xf numFmtId="0" fontId="5" fillId="5" borderId="17" xfId="0" applyFont="1" applyFill="1" applyBorder="1" applyAlignment="1">
      <alignment horizontal="left" vertical="center"/>
    </xf>
    <xf numFmtId="0" fontId="8" fillId="0" borderId="3" xfId="0" applyFont="1" applyBorder="1" applyAlignment="1" applyProtection="1">
      <alignment horizontal="center" vertical="center"/>
      <protection locked="0"/>
    </xf>
    <xf numFmtId="0" fontId="5" fillId="4" borderId="11" xfId="0" applyFont="1" applyFill="1" applyBorder="1" applyAlignment="1">
      <alignment horizontal="left" vertical="center" wrapText="1"/>
    </xf>
    <xf numFmtId="0" fontId="5" fillId="4" borderId="31" xfId="0" applyFont="1" applyFill="1" applyBorder="1" applyAlignment="1">
      <alignment horizontal="left" vertical="center"/>
    </xf>
    <xf numFmtId="0" fontId="5" fillId="4" borderId="12" xfId="0" applyFont="1" applyFill="1" applyBorder="1" applyAlignment="1">
      <alignment horizontal="left" vertical="center"/>
    </xf>
    <xf numFmtId="0" fontId="5" fillId="7" borderId="11" xfId="0" applyFont="1" applyFill="1" applyBorder="1" applyAlignment="1">
      <alignment horizontal="left" vertical="center" wrapText="1"/>
    </xf>
    <xf numFmtId="0" fontId="5" fillId="7" borderId="31" xfId="0" applyFont="1" applyFill="1" applyBorder="1" applyAlignment="1">
      <alignment horizontal="left" vertical="center"/>
    </xf>
    <xf numFmtId="0" fontId="5" fillId="7" borderId="12" xfId="0" applyFont="1" applyFill="1" applyBorder="1" applyAlignment="1">
      <alignment horizontal="left" vertical="center"/>
    </xf>
    <xf numFmtId="0" fontId="10" fillId="6" borderId="3" xfId="0" applyFont="1" applyFill="1" applyBorder="1" applyAlignment="1">
      <alignment horizontal="left" vertical="center" wrapText="1"/>
    </xf>
    <xf numFmtId="0" fontId="10" fillId="6" borderId="3" xfId="0" applyFont="1" applyFill="1" applyBorder="1" applyAlignment="1">
      <alignment horizontal="left" vertical="center"/>
    </xf>
    <xf numFmtId="0" fontId="18" fillId="13" borderId="23" xfId="0" applyFont="1" applyFill="1" applyBorder="1" applyAlignment="1" applyProtection="1">
      <alignment horizontal="center" vertical="center"/>
      <protection locked="0"/>
    </xf>
    <xf numFmtId="0" fontId="18" fillId="13" borderId="24" xfId="0" applyFont="1" applyFill="1" applyBorder="1" applyAlignment="1" applyProtection="1">
      <alignment horizontal="center" vertical="center"/>
      <protection locked="0"/>
    </xf>
    <xf numFmtId="0" fontId="20" fillId="13" borderId="16" xfId="0" applyFont="1" applyFill="1" applyBorder="1" applyAlignment="1">
      <alignment horizontal="center" vertical="center" wrapText="1"/>
    </xf>
    <xf numFmtId="0" fontId="20" fillId="13" borderId="27" xfId="0" applyFont="1" applyFill="1" applyBorder="1" applyAlignment="1">
      <alignment horizontal="center" vertical="center" wrapText="1"/>
    </xf>
    <xf numFmtId="0" fontId="23" fillId="13" borderId="30" xfId="0" applyFont="1" applyFill="1" applyBorder="1" applyAlignment="1">
      <alignment horizontal="right" vertical="center"/>
    </xf>
    <xf numFmtId="0" fontId="26" fillId="3" borderId="3" xfId="0" applyFont="1" applyFill="1" applyBorder="1" applyAlignment="1">
      <alignment horizontal="center" vertical="center"/>
    </xf>
    <xf numFmtId="0" fontId="15" fillId="3" borderId="3" xfId="0" applyFont="1" applyFill="1" applyBorder="1" applyAlignment="1">
      <alignment horizontal="center" vertical="center"/>
    </xf>
    <xf numFmtId="0" fontId="8" fillId="0" borderId="16" xfId="0" applyFont="1" applyBorder="1" applyAlignment="1" applyProtection="1">
      <alignment horizontal="center" vertical="center"/>
      <protection locked="0"/>
    </xf>
    <xf numFmtId="0" fontId="18" fillId="13" borderId="36" xfId="0" applyFont="1" applyFill="1" applyBorder="1" applyAlignment="1">
      <alignment horizontal="center" vertical="center"/>
    </xf>
    <xf numFmtId="0" fontId="6" fillId="13" borderId="19" xfId="0" applyFont="1" applyFill="1" applyBorder="1" applyAlignment="1">
      <alignment horizontal="center" vertical="center"/>
    </xf>
    <xf numFmtId="0" fontId="6" fillId="13" borderId="20" xfId="0" applyFont="1" applyFill="1" applyBorder="1" applyAlignment="1">
      <alignment horizontal="center" vertical="center"/>
    </xf>
    <xf numFmtId="0" fontId="6" fillId="13" borderId="4" xfId="0" applyFont="1" applyFill="1" applyBorder="1" applyAlignment="1">
      <alignment horizontal="center" vertical="center"/>
    </xf>
    <xf numFmtId="0" fontId="6" fillId="13" borderId="0" xfId="0" applyFont="1" applyFill="1" applyAlignment="1">
      <alignment horizontal="center" vertical="center"/>
    </xf>
    <xf numFmtId="0" fontId="6" fillId="13" borderId="21" xfId="0" applyFont="1" applyFill="1" applyBorder="1" applyAlignment="1">
      <alignment horizontal="center" vertical="center"/>
    </xf>
    <xf numFmtId="0" fontId="6" fillId="13" borderId="1" xfId="0" applyFont="1" applyFill="1" applyBorder="1" applyAlignment="1">
      <alignment horizontal="center" vertical="center"/>
    </xf>
    <xf numFmtId="0" fontId="7" fillId="13" borderId="17" xfId="0" applyFont="1" applyFill="1" applyBorder="1" applyAlignment="1">
      <alignment horizontal="center" vertical="center"/>
    </xf>
    <xf numFmtId="0" fontId="7" fillId="13" borderId="29" xfId="0" applyFont="1" applyFill="1" applyBorder="1" applyAlignment="1">
      <alignment horizontal="center" vertical="center"/>
    </xf>
    <xf numFmtId="0" fontId="7" fillId="13" borderId="28" xfId="0" applyFont="1" applyFill="1" applyBorder="1" applyAlignment="1">
      <alignment horizontal="center" vertical="center"/>
    </xf>
    <xf numFmtId="0" fontId="17" fillId="2" borderId="6" xfId="0" applyFont="1" applyFill="1" applyBorder="1" applyAlignment="1">
      <alignment horizontal="center" vertical="center" wrapText="1"/>
    </xf>
    <xf numFmtId="0" fontId="12" fillId="2" borderId="7" xfId="0" applyFont="1" applyFill="1" applyBorder="1" applyAlignment="1">
      <alignment horizontal="center" vertical="center" wrapText="1"/>
    </xf>
    <xf numFmtId="0" fontId="12" fillId="2" borderId="8" xfId="0" applyFont="1" applyFill="1" applyBorder="1" applyAlignment="1">
      <alignment horizontal="center" vertical="center" wrapText="1"/>
    </xf>
    <xf numFmtId="0" fontId="18" fillId="13" borderId="11" xfId="0" applyFont="1" applyFill="1" applyBorder="1" applyAlignment="1">
      <alignment horizontal="left" vertical="center"/>
    </xf>
    <xf numFmtId="0" fontId="18" fillId="13" borderId="12" xfId="0" applyFont="1" applyFill="1" applyBorder="1" applyAlignment="1">
      <alignment horizontal="left" vertical="center"/>
    </xf>
    <xf numFmtId="0" fontId="1" fillId="0" borderId="6" xfId="0" applyFont="1" applyBorder="1" applyAlignment="1" applyProtection="1">
      <alignment horizontal="left" vertical="center" wrapText="1"/>
      <protection locked="0"/>
    </xf>
    <xf numFmtId="0" fontId="1" fillId="0" borderId="8" xfId="0" applyFont="1" applyBorder="1" applyAlignment="1" applyProtection="1">
      <alignment horizontal="left" vertical="center" wrapText="1"/>
      <protection locked="0"/>
    </xf>
    <xf numFmtId="0" fontId="5" fillId="6" borderId="3" xfId="0" applyFont="1" applyFill="1" applyBorder="1" applyAlignment="1">
      <alignment horizontal="left" vertical="center" wrapText="1"/>
    </xf>
    <xf numFmtId="0" fontId="5" fillId="6" borderId="3" xfId="0" applyFont="1" applyFill="1" applyBorder="1" applyAlignment="1">
      <alignment horizontal="left" vertical="center"/>
    </xf>
    <xf numFmtId="0" fontId="18" fillId="13" borderId="6" xfId="0" applyFont="1" applyFill="1" applyBorder="1" applyAlignment="1">
      <alignment horizontal="left" vertical="center"/>
    </xf>
    <xf numFmtId="0" fontId="18" fillId="13" borderId="7" xfId="0" applyFont="1" applyFill="1" applyBorder="1" applyAlignment="1">
      <alignment horizontal="left" vertical="center"/>
    </xf>
    <xf numFmtId="0" fontId="18" fillId="13" borderId="8" xfId="0" applyFont="1" applyFill="1" applyBorder="1" applyAlignment="1">
      <alignment horizontal="left" vertical="center"/>
    </xf>
    <xf numFmtId="0" fontId="18" fillId="13" borderId="32" xfId="0" applyFont="1" applyFill="1" applyBorder="1" applyAlignment="1">
      <alignment horizontal="left" vertical="center"/>
    </xf>
    <xf numFmtId="0" fontId="19" fillId="13" borderId="10" xfId="0" applyFont="1" applyFill="1" applyBorder="1" applyAlignment="1">
      <alignment horizontal="center" vertical="center" wrapText="1"/>
    </xf>
    <xf numFmtId="0" fontId="19" fillId="13" borderId="26" xfId="0" applyFont="1" applyFill="1" applyBorder="1" applyAlignment="1">
      <alignment horizontal="center" vertical="center" wrapText="1"/>
    </xf>
    <xf numFmtId="0" fontId="20" fillId="13" borderId="25" xfId="0" applyFont="1" applyFill="1" applyBorder="1" applyAlignment="1">
      <alignment horizontal="center" vertical="center" wrapText="1"/>
    </xf>
    <xf numFmtId="0" fontId="18" fillId="13" borderId="25" xfId="0" applyFont="1" applyFill="1" applyBorder="1" applyAlignment="1">
      <alignment horizontal="center" vertical="center" wrapText="1"/>
    </xf>
    <xf numFmtId="0" fontId="18" fillId="13" borderId="27" xfId="0" applyFont="1" applyFill="1" applyBorder="1" applyAlignment="1">
      <alignment horizontal="center" vertical="center" wrapText="1"/>
    </xf>
    <xf numFmtId="0" fontId="1" fillId="0" borderId="6" xfId="0" applyFont="1" applyBorder="1" applyAlignment="1" applyProtection="1">
      <alignment horizontal="left" vertical="center"/>
      <protection locked="0"/>
    </xf>
    <xf numFmtId="0" fontId="1" fillId="0" borderId="7" xfId="0" applyFont="1" applyBorder="1" applyAlignment="1" applyProtection="1">
      <alignment horizontal="left" vertical="center"/>
      <protection locked="0"/>
    </xf>
    <xf numFmtId="0" fontId="1" fillId="0" borderId="9" xfId="0" applyFont="1" applyBorder="1" applyAlignment="1" applyProtection="1">
      <alignment horizontal="left" vertical="center"/>
      <protection locked="0"/>
    </xf>
    <xf numFmtId="0" fontId="1" fillId="0" borderId="8" xfId="0" applyFont="1" applyBorder="1" applyAlignment="1" applyProtection="1">
      <alignment horizontal="left" vertical="center"/>
      <protection locked="0"/>
    </xf>
    <xf numFmtId="0" fontId="10" fillId="6" borderId="13" xfId="0" applyFont="1" applyFill="1" applyBorder="1" applyAlignment="1">
      <alignment horizontal="left" vertical="center" wrapText="1"/>
    </xf>
    <xf numFmtId="0" fontId="10" fillId="6" borderId="2" xfId="0" applyFont="1" applyFill="1" applyBorder="1" applyAlignment="1">
      <alignment horizontal="left" vertical="center" wrapText="1"/>
    </xf>
    <xf numFmtId="0" fontId="10" fillId="6" borderId="14" xfId="0" applyFont="1" applyFill="1" applyBorder="1" applyAlignment="1">
      <alignment horizontal="left" vertical="center" wrapText="1"/>
    </xf>
    <xf numFmtId="0" fontId="10" fillId="19" borderId="13" xfId="0" applyFont="1" applyFill="1" applyBorder="1" applyAlignment="1">
      <alignment horizontal="left" vertical="center" wrapText="1"/>
    </xf>
    <xf numFmtId="0" fontId="10" fillId="19" borderId="2" xfId="0" applyFont="1" applyFill="1" applyBorder="1" applyAlignment="1">
      <alignment horizontal="left" vertical="center" wrapText="1"/>
    </xf>
    <xf numFmtId="0" fontId="10" fillId="19" borderId="14" xfId="0" applyFont="1" applyFill="1" applyBorder="1" applyAlignment="1">
      <alignment horizontal="left" vertical="center" wrapText="1"/>
    </xf>
    <xf numFmtId="0" fontId="17" fillId="2" borderId="7" xfId="0" applyFont="1" applyFill="1" applyBorder="1" applyAlignment="1">
      <alignment horizontal="center" vertical="center" wrapText="1"/>
    </xf>
    <xf numFmtId="0" fontId="17" fillId="2" borderId="8" xfId="0" applyFont="1" applyFill="1" applyBorder="1" applyAlignment="1">
      <alignment horizontal="center" vertical="center" wrapText="1"/>
    </xf>
    <xf numFmtId="0" fontId="18" fillId="13" borderId="35" xfId="0" applyFont="1" applyFill="1" applyBorder="1" applyAlignment="1">
      <alignment horizontal="center" vertical="center"/>
    </xf>
    <xf numFmtId="0" fontId="29" fillId="2" borderId="6" xfId="1" applyFill="1" applyBorder="1" applyAlignment="1">
      <alignment horizontal="center" vertical="center"/>
    </xf>
    <xf numFmtId="0" fontId="29" fillId="2" borderId="7" xfId="1" applyFill="1" applyBorder="1" applyAlignment="1">
      <alignment horizontal="center" vertical="center"/>
    </xf>
    <xf numFmtId="0" fontId="29" fillId="2" borderId="8" xfId="1" applyFill="1" applyBorder="1" applyAlignment="1">
      <alignment horizontal="center" vertical="center"/>
    </xf>
    <xf numFmtId="0" fontId="18" fillId="13" borderId="10" xfId="0" applyFont="1" applyFill="1" applyBorder="1" applyAlignment="1">
      <alignment horizontal="center" vertical="center"/>
    </xf>
    <xf numFmtId="0" fontId="18" fillId="13" borderId="37" xfId="0" applyFont="1" applyFill="1" applyBorder="1" applyAlignment="1">
      <alignment horizontal="center" vertical="center"/>
    </xf>
    <xf numFmtId="0" fontId="30" fillId="2" borderId="6" xfId="0" applyFont="1" applyFill="1" applyBorder="1" applyAlignment="1">
      <alignment horizontal="center" vertical="center"/>
    </xf>
    <xf numFmtId="0" fontId="30" fillId="2" borderId="7" xfId="0" applyFont="1" applyFill="1" applyBorder="1" applyAlignment="1">
      <alignment horizontal="center" vertical="center"/>
    </xf>
    <xf numFmtId="0" fontId="30" fillId="2" borderId="8" xfId="0" applyFont="1" applyFill="1" applyBorder="1" applyAlignment="1">
      <alignment horizontal="center" vertical="center"/>
    </xf>
    <xf numFmtId="0" fontId="10" fillId="18" borderId="21" xfId="0" applyFont="1" applyFill="1" applyBorder="1" applyAlignment="1">
      <alignment horizontal="left" vertical="center" wrapText="1"/>
    </xf>
    <xf numFmtId="0" fontId="10" fillId="18" borderId="1" xfId="0" applyFont="1" applyFill="1" applyBorder="1" applyAlignment="1">
      <alignment horizontal="left" vertical="center" wrapText="1"/>
    </xf>
    <xf numFmtId="0" fontId="10" fillId="18" borderId="28" xfId="0" applyFont="1" applyFill="1" applyBorder="1" applyAlignment="1">
      <alignment horizontal="left" vertical="center" wrapText="1"/>
    </xf>
    <xf numFmtId="0" fontId="18" fillId="13" borderId="38" xfId="0" applyFont="1" applyFill="1" applyBorder="1" applyAlignment="1" applyProtection="1">
      <alignment horizontal="center" vertical="center"/>
      <protection locked="0"/>
    </xf>
    <xf numFmtId="0" fontId="18" fillId="13" borderId="39" xfId="0" applyFont="1" applyFill="1" applyBorder="1" applyAlignment="1" applyProtection="1">
      <alignment horizontal="center" vertical="center"/>
      <protection locked="0"/>
    </xf>
    <xf numFmtId="0" fontId="18" fillId="13" borderId="40" xfId="0" applyFont="1" applyFill="1" applyBorder="1" applyAlignment="1" applyProtection="1">
      <alignment horizontal="center" vertical="center"/>
      <protection locked="0"/>
    </xf>
    <xf numFmtId="0" fontId="20" fillId="13" borderId="41" xfId="0" applyFont="1" applyFill="1" applyBorder="1" applyAlignment="1">
      <alignment horizontal="center" vertical="center" wrapText="1"/>
    </xf>
    <xf numFmtId="0" fontId="20" fillId="13" borderId="42" xfId="0" applyFont="1" applyFill="1" applyBorder="1" applyAlignment="1">
      <alignment horizontal="center" vertical="center" wrapText="1"/>
    </xf>
    <xf numFmtId="0" fontId="26" fillId="3" borderId="43" xfId="0" applyFont="1" applyFill="1" applyBorder="1" applyAlignment="1">
      <alignment horizontal="center" vertical="center"/>
    </xf>
    <xf numFmtId="0" fontId="16" fillId="3" borderId="44" xfId="0" applyFont="1" applyFill="1" applyBorder="1" applyAlignment="1">
      <alignment horizontal="center" vertical="center"/>
    </xf>
    <xf numFmtId="0" fontId="26" fillId="3" borderId="43" xfId="0" applyFont="1" applyFill="1" applyBorder="1" applyAlignment="1">
      <alignment horizontal="center" vertical="center"/>
    </xf>
    <xf numFmtId="0" fontId="18" fillId="13" borderId="45" xfId="0" applyFont="1" applyFill="1" applyBorder="1" applyAlignment="1">
      <alignment horizontal="center" vertical="center"/>
    </xf>
    <xf numFmtId="0" fontId="23" fillId="13" borderId="46" xfId="0" applyFont="1" applyFill="1" applyBorder="1" applyAlignment="1">
      <alignment horizontal="right" vertical="center"/>
    </xf>
    <xf numFmtId="0" fontId="22" fillId="13" borderId="47" xfId="0" applyFont="1" applyFill="1" applyBorder="1" applyAlignment="1">
      <alignment vertical="center"/>
    </xf>
    <xf numFmtId="0" fontId="20" fillId="13" borderId="48" xfId="0" applyFont="1" applyFill="1" applyBorder="1" applyAlignment="1">
      <alignment vertical="center"/>
    </xf>
    <xf numFmtId="0" fontId="21" fillId="13" borderId="48" xfId="0" applyFont="1" applyFill="1" applyBorder="1" applyAlignment="1">
      <alignment vertical="center"/>
    </xf>
    <xf numFmtId="0" fontId="21" fillId="13" borderId="49" xfId="0" applyFont="1" applyFill="1" applyBorder="1" applyAlignment="1">
      <alignment vertical="center"/>
    </xf>
    <xf numFmtId="0" fontId="6" fillId="13" borderId="0" xfId="0" applyFont="1" applyFill="1" applyBorder="1" applyAlignment="1">
      <alignment horizontal="center" vertical="center"/>
    </xf>
    <xf numFmtId="0" fontId="7" fillId="13" borderId="20" xfId="0" applyFont="1" applyFill="1" applyBorder="1" applyAlignment="1">
      <alignment horizontal="center" vertical="center"/>
    </xf>
    <xf numFmtId="0" fontId="7" fillId="13" borderId="0" xfId="0" applyFont="1" applyFill="1" applyBorder="1" applyAlignment="1">
      <alignment horizontal="center" vertical="center"/>
    </xf>
    <xf numFmtId="0" fontId="7" fillId="13" borderId="1" xfId="0" applyFont="1" applyFill="1" applyBorder="1" applyAlignment="1">
      <alignment horizontal="center" vertical="center"/>
    </xf>
  </cellXfs>
  <cellStyles count="2">
    <cellStyle name="Hyperlink" xfId="1" builtinId="8"/>
    <cellStyle name="Normal" xfId="0" builtinId="0"/>
  </cellStyles>
  <dxfs count="21">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24994659260841701"/>
      </font>
      <fill>
        <patternFill patternType="none">
          <bgColor auto="1"/>
        </patternFill>
      </fill>
    </dxf>
    <dxf>
      <font>
        <color theme="0" tint="-0.34998626667073579"/>
      </font>
    </dxf>
    <dxf>
      <fill>
        <patternFill>
          <bgColor theme="7" tint="0.59996337778862885"/>
        </patternFill>
      </fill>
    </dxf>
    <dxf>
      <fill>
        <patternFill>
          <bgColor theme="9" tint="0.59996337778862885"/>
        </patternFill>
      </fill>
    </dxf>
    <dxf>
      <fill>
        <patternFill>
          <bgColor rgb="FFFFFF99"/>
        </patternFill>
      </fill>
    </dxf>
    <dxf>
      <font>
        <color theme="0" tint="-0.499984740745262"/>
      </font>
    </dxf>
    <dxf>
      <font>
        <color theme="0" tint="-0.499984740745262"/>
      </font>
    </dxf>
    <dxf>
      <font>
        <color theme="0" tint="-0.499984740745262"/>
      </font>
    </dxf>
  </dxfs>
  <tableStyles count="0" defaultTableStyle="TableStyleMedium9" defaultPivotStyle="PivotStyleLight16"/>
  <colors>
    <mruColors>
      <color rgb="FF273B8B"/>
      <color rgb="FFFFDD71"/>
      <color rgb="FFFFFF66"/>
      <color rgb="FFACF2F2"/>
      <color rgb="FFFFCCFF"/>
      <color rgb="FFFFFFCC"/>
      <color rgb="FF99FFCC"/>
      <color rgb="FFFFFF99"/>
      <color rgb="FF009999"/>
      <color rgb="FFC31BC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sharedStrings" Target="sharedStrings.xml"/><Relationship Id="rId5" Type="http://schemas.openxmlformats.org/officeDocument/2006/relationships/externalLink" Target="externalLinks/externalLink1.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ctrlProps/ctrlProp1.xml><?xml version="1.0" encoding="utf-8"?>
<formControlPr xmlns="http://schemas.microsoft.com/office/spreadsheetml/2009/9/main" objectType="CheckBox" noThreeD="1"/>
</file>

<file path=xl/ctrlProps/ctrlProp10.xml><?xml version="1.0" encoding="utf-8"?>
<formControlPr xmlns="http://schemas.microsoft.com/office/spreadsheetml/2009/9/main" objectType="CheckBox" noThreeD="1"/>
</file>

<file path=xl/ctrlProps/ctrlProp11.xml><?xml version="1.0" encoding="utf-8"?>
<formControlPr xmlns="http://schemas.microsoft.com/office/spreadsheetml/2009/9/main" objectType="CheckBox" noThreeD="1"/>
</file>

<file path=xl/ctrlProps/ctrlProp12.xml><?xml version="1.0" encoding="utf-8"?>
<formControlPr xmlns="http://schemas.microsoft.com/office/spreadsheetml/2009/9/main" objectType="CheckBox" noThreeD="1"/>
</file>

<file path=xl/ctrlProps/ctrlProp13.xml><?xml version="1.0" encoding="utf-8"?>
<formControlPr xmlns="http://schemas.microsoft.com/office/spreadsheetml/2009/9/main" objectType="CheckBox" noThreeD="1"/>
</file>

<file path=xl/ctrlProps/ctrlProp14.xml><?xml version="1.0" encoding="utf-8"?>
<formControlPr xmlns="http://schemas.microsoft.com/office/spreadsheetml/2009/9/main" objectType="CheckBox" noThreeD="1"/>
</file>

<file path=xl/ctrlProps/ctrlProp15.xml><?xml version="1.0" encoding="utf-8"?>
<formControlPr xmlns="http://schemas.microsoft.com/office/spreadsheetml/2009/9/main" objectType="CheckBox" noThreeD="1"/>
</file>

<file path=xl/ctrlProps/ctrlProp2.xml><?xml version="1.0" encoding="utf-8"?>
<formControlPr xmlns="http://schemas.microsoft.com/office/spreadsheetml/2009/9/main" objectType="CheckBox" noThreeD="1"/>
</file>

<file path=xl/ctrlProps/ctrlProp3.xml><?xml version="1.0" encoding="utf-8"?>
<formControlPr xmlns="http://schemas.microsoft.com/office/spreadsheetml/2009/9/main" objectType="CheckBox" noThreeD="1"/>
</file>

<file path=xl/ctrlProps/ctrlProp4.xml><?xml version="1.0" encoding="utf-8"?>
<formControlPr xmlns="http://schemas.microsoft.com/office/spreadsheetml/2009/9/main" objectType="CheckBox" noThreeD="1"/>
</file>

<file path=xl/ctrlProps/ctrlProp5.xml><?xml version="1.0" encoding="utf-8"?>
<formControlPr xmlns="http://schemas.microsoft.com/office/spreadsheetml/2009/9/main" objectType="CheckBox" noThreeD="1"/>
</file>

<file path=xl/ctrlProps/ctrlProp6.xml><?xml version="1.0" encoding="utf-8"?>
<formControlPr xmlns="http://schemas.microsoft.com/office/spreadsheetml/2009/9/main" objectType="CheckBox" noThreeD="1"/>
</file>

<file path=xl/ctrlProps/ctrlProp7.xml><?xml version="1.0" encoding="utf-8"?>
<formControlPr xmlns="http://schemas.microsoft.com/office/spreadsheetml/2009/9/main" objectType="CheckBox" noThreeD="1"/>
</file>

<file path=xl/ctrlProps/ctrlProp8.xml><?xml version="1.0" encoding="utf-8"?>
<formControlPr xmlns="http://schemas.microsoft.com/office/spreadsheetml/2009/9/main" objectType="CheckBox" noThreeD="1"/>
</file>

<file path=xl/ctrlProps/ctrlProp9.xml><?xml version="1.0" encoding="utf-8"?>
<formControlPr xmlns="http://schemas.microsoft.com/office/spreadsheetml/2009/9/main" objectType="CheckBox"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916781</xdr:colOff>
      <xdr:row>0</xdr:row>
      <xdr:rowOff>427537</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8914" t="25726" r="18141" b="28064"/>
        <a:stretch/>
      </xdr:blipFill>
      <xdr:spPr>
        <a:xfrm>
          <a:off x="0" y="0"/>
          <a:ext cx="916781" cy="42753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901700</xdr:colOff>
      <xdr:row>0</xdr:row>
      <xdr:rowOff>421985</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8914" t="25726" r="18141" b="28064"/>
        <a:stretch/>
      </xdr:blipFill>
      <xdr:spPr>
        <a:xfrm>
          <a:off x="0" y="0"/>
          <a:ext cx="901700" cy="421985"/>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xdr:col>
          <xdr:colOff>57150</xdr:colOff>
          <xdr:row>5</xdr:row>
          <xdr:rowOff>171450</xdr:rowOff>
        </xdr:from>
        <xdr:to>
          <xdr:col>2</xdr:col>
          <xdr:colOff>0</xdr:colOff>
          <xdr:row>7</xdr:row>
          <xdr:rowOff>9525</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6</xdr:row>
          <xdr:rowOff>171450</xdr:rowOff>
        </xdr:from>
        <xdr:to>
          <xdr:col>2</xdr:col>
          <xdr:colOff>0</xdr:colOff>
          <xdr:row>8</xdr:row>
          <xdr:rowOff>9525</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8</xdr:row>
          <xdr:rowOff>247650</xdr:rowOff>
        </xdr:from>
        <xdr:to>
          <xdr:col>2</xdr:col>
          <xdr:colOff>0</xdr:colOff>
          <xdr:row>10</xdr:row>
          <xdr:rowOff>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9</xdr:row>
          <xdr:rowOff>171450</xdr:rowOff>
        </xdr:from>
        <xdr:to>
          <xdr:col>2</xdr:col>
          <xdr:colOff>0</xdr:colOff>
          <xdr:row>11</xdr:row>
          <xdr:rowOff>9525</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10</xdr:row>
          <xdr:rowOff>171450</xdr:rowOff>
        </xdr:from>
        <xdr:to>
          <xdr:col>2</xdr:col>
          <xdr:colOff>0</xdr:colOff>
          <xdr:row>12</xdr:row>
          <xdr:rowOff>38100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11</xdr:row>
          <xdr:rowOff>171450</xdr:rowOff>
        </xdr:from>
        <xdr:to>
          <xdr:col>2</xdr:col>
          <xdr:colOff>0</xdr:colOff>
          <xdr:row>13</xdr:row>
          <xdr:rowOff>19050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12</xdr:row>
          <xdr:rowOff>171450</xdr:rowOff>
        </xdr:from>
        <xdr:to>
          <xdr:col>2</xdr:col>
          <xdr:colOff>0</xdr:colOff>
          <xdr:row>14</xdr:row>
          <xdr:rowOff>9525</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1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13</xdr:row>
          <xdr:rowOff>171450</xdr:rowOff>
        </xdr:from>
        <xdr:to>
          <xdr:col>2</xdr:col>
          <xdr:colOff>0</xdr:colOff>
          <xdr:row>15</xdr:row>
          <xdr:rowOff>9525</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1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18</xdr:row>
          <xdr:rowOff>171450</xdr:rowOff>
        </xdr:from>
        <xdr:to>
          <xdr:col>2</xdr:col>
          <xdr:colOff>0</xdr:colOff>
          <xdr:row>20</xdr:row>
          <xdr:rowOff>9525</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1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19</xdr:row>
          <xdr:rowOff>171450</xdr:rowOff>
        </xdr:from>
        <xdr:to>
          <xdr:col>2</xdr:col>
          <xdr:colOff>0</xdr:colOff>
          <xdr:row>21</xdr:row>
          <xdr:rowOff>9525</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1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20</xdr:row>
          <xdr:rowOff>171450</xdr:rowOff>
        </xdr:from>
        <xdr:to>
          <xdr:col>2</xdr:col>
          <xdr:colOff>0</xdr:colOff>
          <xdr:row>22</xdr:row>
          <xdr:rowOff>9525</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1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16</xdr:row>
          <xdr:rowOff>171450</xdr:rowOff>
        </xdr:from>
        <xdr:to>
          <xdr:col>2</xdr:col>
          <xdr:colOff>0</xdr:colOff>
          <xdr:row>18</xdr:row>
          <xdr:rowOff>0</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1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17</xdr:row>
          <xdr:rowOff>171450</xdr:rowOff>
        </xdr:from>
        <xdr:to>
          <xdr:col>2</xdr:col>
          <xdr:colOff>0</xdr:colOff>
          <xdr:row>19</xdr:row>
          <xdr:rowOff>9525</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1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15</xdr:row>
          <xdr:rowOff>342900</xdr:rowOff>
        </xdr:from>
        <xdr:to>
          <xdr:col>2</xdr:col>
          <xdr:colOff>0</xdr:colOff>
          <xdr:row>17</xdr:row>
          <xdr:rowOff>0</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1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4</xdr:row>
          <xdr:rowOff>323850</xdr:rowOff>
        </xdr:from>
        <xdr:to>
          <xdr:col>2</xdr:col>
          <xdr:colOff>0</xdr:colOff>
          <xdr:row>6</xdr:row>
          <xdr:rowOff>19050</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1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aupedu.sharepoint.com/sites/AcademicCatalogRevisionTracking/Shared%20Documents/General/2021-2022%20Academic%20Catalog%20Update/Degree%20Worksheets%20for%202021-22/Majors%202021-22/History%2020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lyankova/Downloads/Journalism%202021_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lyankova/Downloads/Philosophy%20Politics%20&amp;%20Economics%202021_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lyankova/Downloads/Psychology%202021_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Degree Planning Worksheet"/>
      <sheetName val="Printable Reqm'ts"/>
      <sheetName val="Advising Record"/>
      <sheetName val="Course Listing"/>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Degree Planning Worksheet"/>
      <sheetName val="Advising Record"/>
      <sheetName val="Course Listing"/>
    </sheetNames>
    <sheetDataSet>
      <sheetData sheetId="0"/>
      <sheetData sheetId="1"/>
      <sheetData sheetId="2"/>
      <sheetData sheetId="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Degree Planning Worksheet"/>
      <sheetName val="Advising Record"/>
      <sheetName val="Course Listing"/>
    </sheetNames>
    <sheetDataSet>
      <sheetData sheetId="0"/>
      <sheetData sheetId="1"/>
      <sheetData sheetId="2"/>
      <sheetData sheetId="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Degree Planning Worksheet"/>
      <sheetName val="Advising Record"/>
      <sheetName val="Course Listing"/>
    </sheetNames>
    <sheetDataSet>
      <sheetData sheetId="0"/>
      <sheetData sheetId="1"/>
      <sheetData sheetId="2"/>
      <sheetData sheetId="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18" Type="http://schemas.openxmlformats.org/officeDocument/2006/relationships/ctrlProp" Target="../ctrlProps/ctrlProp14.xml"/><Relationship Id="rId3" Type="http://schemas.openxmlformats.org/officeDocument/2006/relationships/drawing" Target="../drawings/drawing2.xml"/><Relationship Id="rId7" Type="http://schemas.openxmlformats.org/officeDocument/2006/relationships/ctrlProp" Target="../ctrlProps/ctrlProp3.xml"/><Relationship Id="rId12" Type="http://schemas.openxmlformats.org/officeDocument/2006/relationships/ctrlProp" Target="../ctrlProps/ctrlProp8.xml"/><Relationship Id="rId17" Type="http://schemas.openxmlformats.org/officeDocument/2006/relationships/ctrlProp" Target="../ctrlProps/ctrlProp13.xml"/><Relationship Id="rId2" Type="http://schemas.openxmlformats.org/officeDocument/2006/relationships/printerSettings" Target="../printerSettings/printerSettings2.bin"/><Relationship Id="rId16" Type="http://schemas.openxmlformats.org/officeDocument/2006/relationships/ctrlProp" Target="../ctrlProps/ctrlProp12.xml"/><Relationship Id="rId1" Type="http://schemas.openxmlformats.org/officeDocument/2006/relationships/hyperlink" Target="https://aup.campuslabs.com/engage/involvement/paths" TargetMode="External"/><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5" Type="http://schemas.openxmlformats.org/officeDocument/2006/relationships/ctrlProp" Target="../ctrlProps/ctrlProp11.xml"/><Relationship Id="rId10" Type="http://schemas.openxmlformats.org/officeDocument/2006/relationships/ctrlProp" Target="../ctrlProps/ctrlProp6.xml"/><Relationship Id="rId19" Type="http://schemas.openxmlformats.org/officeDocument/2006/relationships/ctrlProp" Target="../ctrlProps/ctrlProp15.xml"/><Relationship Id="rId4" Type="http://schemas.openxmlformats.org/officeDocument/2006/relationships/vmlDrawing" Target="../drawings/vmlDrawing1.vml"/><Relationship Id="rId9" Type="http://schemas.openxmlformats.org/officeDocument/2006/relationships/ctrlProp" Target="../ctrlProps/ctrlProp5.xml"/><Relationship Id="rId14" Type="http://schemas.openxmlformats.org/officeDocument/2006/relationships/ctrlProp" Target="../ctrlProps/ctrlProp10.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pageSetUpPr fitToPage="1"/>
  </sheetPr>
  <dimension ref="A1:Q85"/>
  <sheetViews>
    <sheetView tabSelected="1" zoomScale="85" zoomScaleNormal="85" workbookViewId="0">
      <pane ySplit="6" topLeftCell="A7" activePane="bottomLeft" state="frozen"/>
      <selection pane="bottomLeft" activeCell="G53" sqref="G53"/>
    </sheetView>
  </sheetViews>
  <sheetFormatPr defaultColWidth="9.140625" defaultRowHeight="14.25"/>
  <cols>
    <col min="1" max="1" width="75.85546875" style="4" customWidth="1"/>
    <col min="2" max="2" width="12.42578125" style="2" customWidth="1"/>
    <col min="3" max="3" width="11" style="2" customWidth="1"/>
    <col min="4" max="4" width="12.5703125" style="2" customWidth="1"/>
    <col min="5" max="5" width="9.42578125" style="5" customWidth="1"/>
    <col min="6" max="7" width="11.5703125" style="2" customWidth="1"/>
    <col min="8" max="8" width="11" style="2" customWidth="1"/>
    <col min="9" max="9" width="23.140625" style="7" customWidth="1"/>
    <col min="10" max="10" width="4.140625" style="2" customWidth="1"/>
    <col min="11" max="11" width="13.42578125" style="2" customWidth="1"/>
    <col min="12" max="12" width="10.5703125" style="2" customWidth="1"/>
    <col min="13" max="13" width="75.42578125" style="2" customWidth="1"/>
    <col min="14" max="16384" width="9.140625" style="2"/>
  </cols>
  <sheetData>
    <row r="1" spans="1:17" ht="35.1" customHeight="1" thickBot="1">
      <c r="A1" s="144" t="s">
        <v>0</v>
      </c>
      <c r="B1" s="145"/>
      <c r="C1" s="145"/>
      <c r="D1" s="145"/>
      <c r="E1" s="145"/>
      <c r="F1" s="145"/>
      <c r="G1" s="145"/>
      <c r="H1" s="145"/>
      <c r="I1" s="146"/>
    </row>
    <row r="2" spans="1:17" s="11" customFormat="1" ht="15.6" customHeight="1" thickBot="1">
      <c r="A2" s="32" t="s">
        <v>1</v>
      </c>
      <c r="B2" s="109"/>
      <c r="C2" s="110"/>
      <c r="D2" s="110"/>
      <c r="E2" s="111"/>
      <c r="F2" s="147" t="s">
        <v>2</v>
      </c>
      <c r="G2" s="148"/>
      <c r="H2" s="149"/>
      <c r="I2" s="150"/>
    </row>
    <row r="3" spans="1:17" s="11" customFormat="1" ht="15.6" customHeight="1" thickBot="1">
      <c r="A3" s="33" t="s">
        <v>3</v>
      </c>
      <c r="B3" s="162"/>
      <c r="C3" s="163"/>
      <c r="D3" s="163"/>
      <c r="E3" s="164"/>
      <c r="F3" s="153" t="s">
        <v>4</v>
      </c>
      <c r="G3" s="154"/>
      <c r="H3" s="155"/>
      <c r="I3" s="17"/>
    </row>
    <row r="4" spans="1:17" s="11" customFormat="1" ht="15.6" customHeight="1" thickBot="1">
      <c r="A4" s="34" t="s">
        <v>5</v>
      </c>
      <c r="B4" s="162"/>
      <c r="C4" s="163"/>
      <c r="D4" s="163"/>
      <c r="E4" s="165"/>
      <c r="F4" s="153" t="s">
        <v>6</v>
      </c>
      <c r="G4" s="154"/>
      <c r="H4" s="156"/>
      <c r="I4" s="18"/>
      <c r="K4" s="12"/>
    </row>
    <row r="5" spans="1:17" s="11" customFormat="1" ht="15.6" customHeight="1">
      <c r="A5" s="157" t="s">
        <v>7</v>
      </c>
      <c r="B5" s="159" t="s">
        <v>8</v>
      </c>
      <c r="C5" s="159" t="s">
        <v>9</v>
      </c>
      <c r="D5" s="126" t="s">
        <v>10</v>
      </c>
      <c r="E5" s="127"/>
      <c r="F5" s="127"/>
      <c r="G5" s="127"/>
      <c r="H5" s="128" t="s">
        <v>11</v>
      </c>
      <c r="I5" s="160" t="s">
        <v>12</v>
      </c>
      <c r="K5" s="12"/>
    </row>
    <row r="6" spans="1:17" ht="35.85" customHeight="1">
      <c r="A6" s="158"/>
      <c r="B6" s="129"/>
      <c r="C6" s="129"/>
      <c r="D6" s="35" t="s">
        <v>13</v>
      </c>
      <c r="E6" s="35" t="s">
        <v>14</v>
      </c>
      <c r="F6" s="35" t="s">
        <v>15</v>
      </c>
      <c r="G6" s="67" t="s">
        <v>16</v>
      </c>
      <c r="H6" s="129"/>
      <c r="I6" s="161"/>
      <c r="K6" s="11"/>
      <c r="L6" s="11"/>
      <c r="M6" s="11"/>
      <c r="N6" s="11"/>
      <c r="O6" s="11"/>
      <c r="P6" s="11"/>
      <c r="Q6" s="11"/>
    </row>
    <row r="7" spans="1:17" s="13" customFormat="1" ht="29.25" customHeight="1">
      <c r="A7" s="151" t="s">
        <v>17</v>
      </c>
      <c r="B7" s="152"/>
      <c r="C7" s="152"/>
      <c r="D7" s="152"/>
      <c r="E7" s="152"/>
      <c r="F7" s="152"/>
      <c r="G7" s="152"/>
      <c r="H7" s="152"/>
      <c r="I7" s="152"/>
      <c r="K7" s="11"/>
      <c r="L7" s="11"/>
      <c r="M7" s="11"/>
    </row>
    <row r="8" spans="1:17" s="14" customFormat="1" ht="15">
      <c r="A8" s="124" t="s">
        <v>18</v>
      </c>
      <c r="B8" s="125"/>
      <c r="C8" s="125"/>
      <c r="D8" s="125"/>
      <c r="E8" s="125"/>
      <c r="F8" s="125"/>
      <c r="G8" s="125"/>
      <c r="H8" s="125"/>
      <c r="I8" s="125"/>
      <c r="K8" s="11"/>
      <c r="L8" s="11"/>
      <c r="M8" s="11"/>
    </row>
    <row r="9" spans="1:17" ht="14.1" customHeight="1">
      <c r="A9" s="36" t="s">
        <v>19</v>
      </c>
      <c r="B9" s="15" t="s">
        <v>20</v>
      </c>
      <c r="C9" s="15" t="s">
        <v>21</v>
      </c>
      <c r="D9" s="8"/>
      <c r="E9" s="8"/>
      <c r="F9" s="8"/>
      <c r="G9" s="99">
        <v>4</v>
      </c>
      <c r="H9" s="15" t="s">
        <v>20</v>
      </c>
      <c r="I9" s="10"/>
      <c r="K9" s="11"/>
      <c r="L9" s="11"/>
      <c r="M9" s="11"/>
    </row>
    <row r="10" spans="1:17" ht="14.1" customHeight="1">
      <c r="A10" s="36" t="s">
        <v>19</v>
      </c>
      <c r="B10" s="15" t="s">
        <v>20</v>
      </c>
      <c r="C10" s="15" t="s">
        <v>21</v>
      </c>
      <c r="D10" s="8"/>
      <c r="E10" s="8"/>
      <c r="F10" s="8"/>
      <c r="G10" s="99">
        <v>4</v>
      </c>
      <c r="H10" s="15" t="s">
        <v>20</v>
      </c>
      <c r="I10" s="10"/>
      <c r="K10" s="11"/>
      <c r="L10" s="11"/>
      <c r="M10" s="11"/>
    </row>
    <row r="11" spans="1:17" ht="15">
      <c r="A11" s="36" t="s">
        <v>22</v>
      </c>
      <c r="B11" s="15" t="s">
        <v>20</v>
      </c>
      <c r="C11" s="15" t="s">
        <v>21</v>
      </c>
      <c r="D11" s="8"/>
      <c r="E11" s="8"/>
      <c r="F11" s="8"/>
      <c r="G11" s="99">
        <v>4</v>
      </c>
      <c r="H11" s="15" t="s">
        <v>20</v>
      </c>
      <c r="I11" s="10"/>
    </row>
    <row r="12" spans="1:17" ht="15">
      <c r="A12" s="36" t="s">
        <v>23</v>
      </c>
      <c r="B12" s="15" t="s">
        <v>20</v>
      </c>
      <c r="C12" s="15" t="s">
        <v>21</v>
      </c>
      <c r="D12" s="8"/>
      <c r="E12" s="8"/>
      <c r="F12" s="8"/>
      <c r="G12" s="99">
        <v>4</v>
      </c>
      <c r="H12" s="15" t="s">
        <v>20</v>
      </c>
      <c r="I12" s="10"/>
    </row>
    <row r="13" spans="1:17" s="14" customFormat="1" ht="15">
      <c r="A13" s="124" t="s">
        <v>24</v>
      </c>
      <c r="B13" s="125"/>
      <c r="C13" s="125"/>
      <c r="D13" s="125"/>
      <c r="E13" s="125"/>
      <c r="F13" s="125"/>
      <c r="G13" s="125"/>
      <c r="H13" s="125"/>
      <c r="I13" s="125"/>
    </row>
    <row r="14" spans="1:17" ht="15">
      <c r="A14" s="36" t="s">
        <v>25</v>
      </c>
      <c r="B14" s="15" t="s">
        <v>20</v>
      </c>
      <c r="C14" s="15" t="s">
        <v>21</v>
      </c>
      <c r="D14" s="95"/>
      <c r="E14" s="96"/>
      <c r="F14" s="8"/>
      <c r="G14" s="108">
        <v>0</v>
      </c>
      <c r="H14" s="15" t="s">
        <v>20</v>
      </c>
      <c r="I14" s="10"/>
    </row>
    <row r="15" spans="1:17" s="14" customFormat="1" ht="18" customHeight="1">
      <c r="A15" s="124" t="s">
        <v>26</v>
      </c>
      <c r="B15" s="125"/>
      <c r="C15" s="125"/>
      <c r="D15" s="125"/>
      <c r="E15" s="125"/>
      <c r="F15" s="125"/>
      <c r="G15" s="125"/>
      <c r="H15" s="125"/>
      <c r="I15" s="125"/>
    </row>
    <row r="16" spans="1:17" ht="15.6" customHeight="1">
      <c r="A16" s="9" t="s">
        <v>27</v>
      </c>
      <c r="B16" s="15" t="s">
        <v>20</v>
      </c>
      <c r="C16" s="15" t="s">
        <v>21</v>
      </c>
      <c r="D16" s="8"/>
      <c r="E16" s="97"/>
      <c r="F16" s="8"/>
      <c r="G16" s="99">
        <v>4</v>
      </c>
      <c r="H16" s="15" t="s">
        <v>20</v>
      </c>
      <c r="I16" s="10"/>
    </row>
    <row r="17" spans="1:9" ht="15.6" customHeight="1">
      <c r="A17" s="9" t="s">
        <v>28</v>
      </c>
      <c r="B17" s="15" t="s">
        <v>20</v>
      </c>
      <c r="C17" s="15" t="s">
        <v>21</v>
      </c>
      <c r="D17" s="8"/>
      <c r="E17" s="97"/>
      <c r="F17" s="8"/>
      <c r="G17" s="99">
        <v>4</v>
      </c>
      <c r="H17" s="15" t="s">
        <v>20</v>
      </c>
      <c r="I17" s="10"/>
    </row>
    <row r="18" spans="1:9" s="14" customFormat="1" ht="17.25" customHeight="1">
      <c r="A18" s="124" t="s">
        <v>29</v>
      </c>
      <c r="B18" s="125"/>
      <c r="C18" s="125"/>
      <c r="D18" s="125"/>
      <c r="E18" s="125"/>
      <c r="F18" s="125"/>
      <c r="G18" s="125"/>
      <c r="H18" s="125"/>
      <c r="I18" s="125"/>
    </row>
    <row r="19" spans="1:9" ht="17.25" customHeight="1">
      <c r="A19" s="36" t="s">
        <v>30</v>
      </c>
      <c r="B19" s="15" t="s">
        <v>20</v>
      </c>
      <c r="C19" s="15" t="s">
        <v>21</v>
      </c>
      <c r="D19" s="8"/>
      <c r="E19" s="8"/>
      <c r="F19" s="8"/>
      <c r="G19" s="99">
        <v>4</v>
      </c>
      <c r="H19" s="15" t="s">
        <v>20</v>
      </c>
      <c r="I19" s="10"/>
    </row>
    <row r="20" spans="1:9" s="14" customFormat="1" ht="17.850000000000001" customHeight="1">
      <c r="A20" s="124" t="s">
        <v>31</v>
      </c>
      <c r="B20" s="125"/>
      <c r="C20" s="125"/>
      <c r="D20" s="125"/>
      <c r="E20" s="125"/>
      <c r="F20" s="125"/>
      <c r="G20" s="125"/>
      <c r="H20" s="125"/>
      <c r="I20" s="125"/>
    </row>
    <row r="21" spans="1:9" ht="17.25" customHeight="1">
      <c r="A21" s="36" t="s">
        <v>32</v>
      </c>
      <c r="B21" s="15" t="s">
        <v>20</v>
      </c>
      <c r="C21" s="15" t="s">
        <v>21</v>
      </c>
      <c r="D21" s="8"/>
      <c r="E21" s="97"/>
      <c r="F21" s="8"/>
      <c r="G21" s="99">
        <v>4</v>
      </c>
      <c r="H21" s="15" t="s">
        <v>20</v>
      </c>
      <c r="I21" s="10"/>
    </row>
    <row r="22" spans="1:9" s="14" customFormat="1" ht="17.850000000000001" customHeight="1">
      <c r="A22" s="124" t="s">
        <v>33</v>
      </c>
      <c r="B22" s="125"/>
      <c r="C22" s="125"/>
      <c r="D22" s="125"/>
      <c r="E22" s="125"/>
      <c r="F22" s="125"/>
      <c r="G22" s="125"/>
      <c r="H22" s="125"/>
      <c r="I22" s="125"/>
    </row>
    <row r="23" spans="1:9" ht="17.25" customHeight="1">
      <c r="A23" s="37" t="s">
        <v>34</v>
      </c>
      <c r="B23" s="15" t="s">
        <v>20</v>
      </c>
      <c r="C23" s="15" t="s">
        <v>21</v>
      </c>
      <c r="D23" s="8"/>
      <c r="E23" s="97"/>
      <c r="F23" s="8"/>
      <c r="G23" s="99">
        <v>4</v>
      </c>
      <c r="H23" s="15" t="s">
        <v>20</v>
      </c>
      <c r="I23" s="10"/>
    </row>
    <row r="24" spans="1:9" s="14" customFormat="1" ht="17.100000000000001" customHeight="1">
      <c r="A24" s="124" t="s">
        <v>35</v>
      </c>
      <c r="B24" s="125"/>
      <c r="C24" s="125"/>
      <c r="D24" s="125"/>
      <c r="E24" s="125"/>
      <c r="F24" s="125"/>
      <c r="G24" s="125"/>
      <c r="H24" s="125"/>
      <c r="I24" s="125"/>
    </row>
    <row r="25" spans="1:9" ht="16.5" customHeight="1">
      <c r="A25" s="9" t="s">
        <v>36</v>
      </c>
      <c r="B25" s="15" t="s">
        <v>20</v>
      </c>
      <c r="C25" s="15" t="s">
        <v>21</v>
      </c>
      <c r="D25" s="8"/>
      <c r="E25" s="97"/>
      <c r="F25" s="8"/>
      <c r="G25" s="99">
        <v>4</v>
      </c>
      <c r="H25" s="15" t="s">
        <v>20</v>
      </c>
      <c r="I25" s="10"/>
    </row>
    <row r="26" spans="1:9" ht="16.5" customHeight="1" thickBot="1">
      <c r="A26" s="100" t="s">
        <v>37</v>
      </c>
      <c r="B26" s="101" t="s">
        <v>20</v>
      </c>
      <c r="C26" s="101" t="s">
        <v>21</v>
      </c>
      <c r="D26" s="102"/>
      <c r="E26" s="103"/>
      <c r="F26" s="102"/>
      <c r="G26" s="99">
        <v>4</v>
      </c>
      <c r="H26" s="101" t="s">
        <v>20</v>
      </c>
      <c r="I26" s="94"/>
    </row>
    <row r="27" spans="1:9" ht="22.35" customHeight="1" thickBot="1">
      <c r="A27" s="118" t="s">
        <v>38</v>
      </c>
      <c r="B27" s="119"/>
      <c r="C27" s="119"/>
      <c r="D27" s="119"/>
      <c r="E27" s="119"/>
      <c r="F27" s="119"/>
      <c r="G27" s="119"/>
      <c r="H27" s="119"/>
      <c r="I27" s="120"/>
    </row>
    <row r="28" spans="1:9" ht="15" customHeight="1">
      <c r="A28" s="6" t="s">
        <v>39</v>
      </c>
      <c r="B28" s="61" t="s">
        <v>20</v>
      </c>
      <c r="C28" s="61" t="s">
        <v>21</v>
      </c>
      <c r="D28" s="63"/>
      <c r="E28" s="98"/>
      <c r="F28" s="63"/>
      <c r="G28" s="99">
        <v>4</v>
      </c>
      <c r="H28" s="61" t="s">
        <v>20</v>
      </c>
      <c r="I28" s="64"/>
    </row>
    <row r="29" spans="1:9" ht="15" customHeight="1">
      <c r="A29" s="6" t="s">
        <v>40</v>
      </c>
      <c r="B29" s="15" t="s">
        <v>20</v>
      </c>
      <c r="C29" s="15" t="s">
        <v>21</v>
      </c>
      <c r="D29" s="8"/>
      <c r="E29" s="99"/>
      <c r="F29" s="8"/>
      <c r="G29" s="99">
        <v>4</v>
      </c>
      <c r="H29" s="15" t="s">
        <v>20</v>
      </c>
      <c r="I29" s="10"/>
    </row>
    <row r="30" spans="1:9" ht="30" customHeight="1">
      <c r="A30" s="9" t="s">
        <v>41</v>
      </c>
      <c r="B30" s="15" t="s">
        <v>20</v>
      </c>
      <c r="C30" s="15" t="s">
        <v>21</v>
      </c>
      <c r="D30" s="8"/>
      <c r="E30" s="99"/>
      <c r="F30" s="8"/>
      <c r="G30" s="99">
        <v>4</v>
      </c>
      <c r="H30" s="15" t="s">
        <v>20</v>
      </c>
      <c r="I30" s="10"/>
    </row>
    <row r="31" spans="1:9" ht="30" customHeight="1">
      <c r="A31" s="105" t="s">
        <v>42</v>
      </c>
      <c r="B31" s="101" t="s">
        <v>20</v>
      </c>
      <c r="C31" s="101" t="s">
        <v>21</v>
      </c>
      <c r="D31" s="102"/>
      <c r="E31" s="104"/>
      <c r="F31" s="102"/>
      <c r="G31" s="99">
        <v>4</v>
      </c>
      <c r="H31" s="101" t="s">
        <v>20</v>
      </c>
      <c r="I31" s="106"/>
    </row>
    <row r="32" spans="1:9" ht="21" customHeight="1">
      <c r="A32" s="112" t="s">
        <v>43</v>
      </c>
      <c r="B32" s="113"/>
      <c r="C32" s="113"/>
      <c r="D32" s="113"/>
      <c r="E32" s="113"/>
      <c r="F32" s="113"/>
      <c r="G32" s="113"/>
      <c r="H32" s="113"/>
      <c r="I32" s="113"/>
    </row>
    <row r="33" spans="1:9" ht="15" customHeight="1">
      <c r="A33" s="62" t="s">
        <v>44</v>
      </c>
      <c r="B33" s="61" t="s">
        <v>20</v>
      </c>
      <c r="C33" s="61" t="s">
        <v>21</v>
      </c>
      <c r="D33" s="63"/>
      <c r="E33" s="98"/>
      <c r="F33" s="63"/>
      <c r="G33" s="99">
        <v>4</v>
      </c>
      <c r="H33" s="61" t="s">
        <v>20</v>
      </c>
      <c r="I33" s="69"/>
    </row>
    <row r="34" spans="1:9" ht="15" customHeight="1">
      <c r="A34" s="3" t="s">
        <v>44</v>
      </c>
      <c r="B34" s="61" t="s">
        <v>20</v>
      </c>
      <c r="C34" s="61" t="s">
        <v>21</v>
      </c>
      <c r="D34" s="63"/>
      <c r="E34" s="63"/>
      <c r="F34" s="63"/>
      <c r="G34" s="99">
        <v>4</v>
      </c>
      <c r="H34" s="61" t="s">
        <v>20</v>
      </c>
      <c r="I34" s="64"/>
    </row>
    <row r="35" spans="1:9" ht="15" customHeight="1">
      <c r="A35" s="107" t="s">
        <v>44</v>
      </c>
      <c r="B35" s="71" t="s">
        <v>20</v>
      </c>
      <c r="C35" s="71" t="s">
        <v>21</v>
      </c>
      <c r="D35" s="73"/>
      <c r="E35" s="73"/>
      <c r="F35" s="73"/>
      <c r="G35" s="99">
        <v>4</v>
      </c>
      <c r="H35" s="71" t="s">
        <v>20</v>
      </c>
      <c r="I35" s="74"/>
    </row>
    <row r="36" spans="1:9" ht="22.35" customHeight="1">
      <c r="A36" s="112" t="s">
        <v>45</v>
      </c>
      <c r="B36" s="113"/>
      <c r="C36" s="113"/>
      <c r="D36" s="113"/>
      <c r="E36" s="113"/>
      <c r="F36" s="113"/>
      <c r="G36" s="113"/>
      <c r="H36" s="113"/>
      <c r="I36" s="113"/>
    </row>
    <row r="37" spans="1:9" ht="15" customHeight="1">
      <c r="A37" s="62" t="s">
        <v>44</v>
      </c>
      <c r="B37" s="61" t="s">
        <v>20</v>
      </c>
      <c r="C37" s="61" t="s">
        <v>21</v>
      </c>
      <c r="D37" s="63"/>
      <c r="E37" s="63"/>
      <c r="F37" s="63"/>
      <c r="G37" s="99">
        <v>4</v>
      </c>
      <c r="H37" s="61" t="s">
        <v>20</v>
      </c>
      <c r="I37" s="64"/>
    </row>
    <row r="38" spans="1:9" ht="15" customHeight="1">
      <c r="A38" s="62" t="s">
        <v>44</v>
      </c>
      <c r="B38" s="61" t="s">
        <v>20</v>
      </c>
      <c r="C38" s="61" t="s">
        <v>21</v>
      </c>
      <c r="D38" s="63"/>
      <c r="E38" s="63"/>
      <c r="F38" s="63"/>
      <c r="G38" s="99">
        <v>4</v>
      </c>
      <c r="H38" s="61" t="s">
        <v>20</v>
      </c>
      <c r="I38" s="64"/>
    </row>
    <row r="39" spans="1:9" ht="15" customHeight="1">
      <c r="A39" s="62" t="s">
        <v>44</v>
      </c>
      <c r="B39" s="61" t="s">
        <v>20</v>
      </c>
      <c r="C39" s="61" t="s">
        <v>21</v>
      </c>
      <c r="D39" s="63"/>
      <c r="E39" s="63"/>
      <c r="F39" s="63"/>
      <c r="G39" s="99">
        <v>4</v>
      </c>
      <c r="H39" s="61" t="s">
        <v>20</v>
      </c>
      <c r="I39" s="64"/>
    </row>
    <row r="40" spans="1:9" ht="15" customHeight="1" thickBot="1">
      <c r="A40" s="72" t="s">
        <v>44</v>
      </c>
      <c r="B40" s="71" t="s">
        <v>20</v>
      </c>
      <c r="C40" s="71" t="s">
        <v>21</v>
      </c>
      <c r="D40" s="73"/>
      <c r="E40" s="73"/>
      <c r="F40" s="73"/>
      <c r="G40" s="99">
        <v>4</v>
      </c>
      <c r="H40" s="71" t="s">
        <v>20</v>
      </c>
      <c r="I40" s="74"/>
    </row>
    <row r="41" spans="1:9" ht="28.5" customHeight="1" thickBot="1">
      <c r="A41" s="121" t="s">
        <v>46</v>
      </c>
      <c r="B41" s="122"/>
      <c r="C41" s="122"/>
      <c r="D41" s="122"/>
      <c r="E41" s="122"/>
      <c r="F41" s="122"/>
      <c r="G41" s="122"/>
      <c r="H41" s="122"/>
      <c r="I41" s="123"/>
    </row>
    <row r="42" spans="1:9" ht="13.5" customHeight="1">
      <c r="A42" s="62"/>
      <c r="B42" s="61" t="s">
        <v>20</v>
      </c>
      <c r="C42" s="61" t="s">
        <v>21</v>
      </c>
      <c r="D42" s="63"/>
      <c r="E42" s="63"/>
      <c r="F42" s="63"/>
      <c r="G42" s="99">
        <v>4</v>
      </c>
      <c r="H42" s="61" t="s">
        <v>20</v>
      </c>
      <c r="I42" s="64"/>
    </row>
    <row r="43" spans="1:9" ht="14.25" customHeight="1">
      <c r="A43" s="3"/>
      <c r="B43" s="15" t="s">
        <v>20</v>
      </c>
      <c r="C43" s="15" t="s">
        <v>21</v>
      </c>
      <c r="D43" s="8"/>
      <c r="E43" s="8"/>
      <c r="F43" s="8"/>
      <c r="G43" s="99">
        <v>4</v>
      </c>
      <c r="H43" s="15" t="s">
        <v>20</v>
      </c>
      <c r="I43" s="10"/>
    </row>
    <row r="44" spans="1:9" ht="14.25" customHeight="1">
      <c r="A44" s="3"/>
      <c r="B44" s="15" t="s">
        <v>20</v>
      </c>
      <c r="C44" s="15" t="s">
        <v>21</v>
      </c>
      <c r="D44" s="8"/>
      <c r="E44" s="8"/>
      <c r="F44" s="8"/>
      <c r="G44" s="99">
        <v>4</v>
      </c>
      <c r="H44" s="15" t="s">
        <v>20</v>
      </c>
      <c r="I44" s="10"/>
    </row>
    <row r="45" spans="1:9" ht="14.25" customHeight="1">
      <c r="A45" s="3"/>
      <c r="B45" s="15" t="s">
        <v>20</v>
      </c>
      <c r="C45" s="15" t="s">
        <v>21</v>
      </c>
      <c r="D45" s="8"/>
      <c r="E45" s="8"/>
      <c r="F45" s="8"/>
      <c r="G45" s="99">
        <v>4</v>
      </c>
      <c r="H45" s="15" t="s">
        <v>20</v>
      </c>
      <c r="I45" s="10"/>
    </row>
    <row r="46" spans="1:9" ht="14.25" customHeight="1">
      <c r="A46" s="3"/>
      <c r="B46" s="15" t="s">
        <v>20</v>
      </c>
      <c r="C46" s="15" t="s">
        <v>21</v>
      </c>
      <c r="D46" s="8"/>
      <c r="E46" s="8"/>
      <c r="F46" s="8"/>
      <c r="G46" s="99">
        <v>4</v>
      </c>
      <c r="H46" s="15" t="s">
        <v>20</v>
      </c>
      <c r="I46" s="10"/>
    </row>
    <row r="47" spans="1:9" ht="14.25" customHeight="1">
      <c r="A47" s="3"/>
      <c r="B47" s="15" t="s">
        <v>20</v>
      </c>
      <c r="C47" s="15" t="s">
        <v>21</v>
      </c>
      <c r="D47" s="8"/>
      <c r="E47" s="8"/>
      <c r="F47" s="8"/>
      <c r="G47" s="99">
        <v>4</v>
      </c>
      <c r="H47" s="15" t="s">
        <v>20</v>
      </c>
      <c r="I47" s="10"/>
    </row>
    <row r="48" spans="1:9" ht="14.25" customHeight="1">
      <c r="A48" s="3"/>
      <c r="B48" s="15" t="s">
        <v>20</v>
      </c>
      <c r="C48" s="15" t="s">
        <v>21</v>
      </c>
      <c r="D48" s="8"/>
      <c r="E48" s="8"/>
      <c r="F48" s="8"/>
      <c r="G48" s="99">
        <v>4</v>
      </c>
      <c r="H48" s="15" t="s">
        <v>20</v>
      </c>
      <c r="I48" s="10"/>
    </row>
    <row r="49" spans="1:13" ht="14.25" customHeight="1">
      <c r="A49" s="3"/>
      <c r="B49" s="15" t="s">
        <v>20</v>
      </c>
      <c r="C49" s="15" t="s">
        <v>21</v>
      </c>
      <c r="D49" s="8"/>
      <c r="E49" s="8"/>
      <c r="F49" s="8"/>
      <c r="G49" s="99">
        <v>4</v>
      </c>
      <c r="H49" s="15" t="s">
        <v>20</v>
      </c>
      <c r="I49" s="10"/>
    </row>
    <row r="50" spans="1:13" ht="14.25" customHeight="1">
      <c r="A50" s="3"/>
      <c r="B50" s="15" t="s">
        <v>20</v>
      </c>
      <c r="C50" s="15" t="s">
        <v>21</v>
      </c>
      <c r="D50" s="8"/>
      <c r="E50" s="8"/>
      <c r="F50" s="8"/>
      <c r="G50" s="99">
        <v>4</v>
      </c>
      <c r="H50" s="15" t="s">
        <v>20</v>
      </c>
      <c r="I50" s="10"/>
    </row>
    <row r="51" spans="1:13" ht="14.25" customHeight="1" thickBot="1">
      <c r="A51" s="3"/>
      <c r="B51" s="15" t="s">
        <v>20</v>
      </c>
      <c r="C51" s="15" t="s">
        <v>21</v>
      </c>
      <c r="D51" s="8"/>
      <c r="E51" s="8"/>
      <c r="F51" s="8"/>
      <c r="G51" s="99">
        <v>4</v>
      </c>
      <c r="H51" s="15" t="s">
        <v>20</v>
      </c>
      <c r="I51" s="10"/>
    </row>
    <row r="52" spans="1:13" ht="24.75" customHeight="1" thickBot="1">
      <c r="A52" s="19" t="s">
        <v>47</v>
      </c>
      <c r="B52" s="41"/>
      <c r="C52" s="41"/>
      <c r="D52" s="41"/>
      <c r="E52" s="41"/>
      <c r="F52" s="41"/>
      <c r="G52" s="41"/>
      <c r="H52" s="20"/>
      <c r="I52" s="70" t="s">
        <v>48</v>
      </c>
    </row>
    <row r="53" spans="1:13" ht="15">
      <c r="A53" s="6" t="s">
        <v>49</v>
      </c>
      <c r="B53" s="15" t="s">
        <v>20</v>
      </c>
      <c r="C53" s="22"/>
      <c r="D53" s="21"/>
      <c r="E53" s="21"/>
      <c r="F53" s="21"/>
      <c r="G53" s="23"/>
      <c r="H53" s="30" t="s">
        <v>50</v>
      </c>
      <c r="I53" s="16"/>
    </row>
    <row r="54" spans="1:13" ht="15.75" thickBot="1">
      <c r="A54" s="6" t="s">
        <v>51</v>
      </c>
      <c r="B54" s="15" t="s">
        <v>20</v>
      </c>
      <c r="C54" s="22"/>
      <c r="D54" s="21"/>
      <c r="E54" s="21"/>
      <c r="F54" s="21"/>
      <c r="G54" s="23"/>
      <c r="H54" s="31" t="s">
        <v>52</v>
      </c>
      <c r="I54" s="16"/>
    </row>
    <row r="55" spans="1:13" ht="27.75" customHeight="1" thickBot="1">
      <c r="A55" s="19" t="s">
        <v>53</v>
      </c>
      <c r="B55" s="41"/>
      <c r="C55" s="41"/>
      <c r="D55" s="41"/>
      <c r="E55" s="41"/>
      <c r="F55" s="41"/>
      <c r="G55" s="41"/>
      <c r="H55" s="20"/>
      <c r="I55" s="70" t="s">
        <v>48</v>
      </c>
    </row>
    <row r="56" spans="1:13" ht="15">
      <c r="A56" s="39" t="s">
        <v>54</v>
      </c>
      <c r="B56" s="40" t="s">
        <v>55</v>
      </c>
      <c r="C56" s="22"/>
      <c r="D56" s="21"/>
      <c r="E56" s="21"/>
      <c r="F56" s="21"/>
      <c r="G56" s="23"/>
      <c r="H56" s="38" t="s">
        <v>56</v>
      </c>
      <c r="I56" s="16"/>
    </row>
    <row r="57" spans="1:13" ht="15">
      <c r="A57" s="6" t="s">
        <v>57</v>
      </c>
      <c r="B57" s="27" t="s">
        <v>55</v>
      </c>
      <c r="C57" s="22"/>
      <c r="D57" s="21"/>
      <c r="E57" s="21"/>
      <c r="F57" s="21"/>
      <c r="G57" s="23"/>
      <c r="H57" s="28" t="s">
        <v>56</v>
      </c>
      <c r="I57" s="16"/>
    </row>
    <row r="58" spans="1:13" ht="16.5">
      <c r="A58" s="6" t="s">
        <v>58</v>
      </c>
      <c r="B58" s="27" t="s">
        <v>55</v>
      </c>
      <c r="C58" s="22"/>
      <c r="D58" s="21"/>
      <c r="E58" s="21"/>
      <c r="F58" s="21"/>
      <c r="G58" s="23"/>
      <c r="H58" s="28" t="s">
        <v>56</v>
      </c>
      <c r="I58" s="16"/>
      <c r="M58" s="65"/>
    </row>
    <row r="59" spans="1:13" ht="15">
      <c r="A59" s="6" t="s">
        <v>59</v>
      </c>
      <c r="B59" s="27" t="s">
        <v>55</v>
      </c>
      <c r="C59" s="22"/>
      <c r="D59" s="21"/>
      <c r="E59" s="21"/>
      <c r="F59" s="21"/>
      <c r="G59" s="23"/>
      <c r="H59" s="28" t="s">
        <v>56</v>
      </c>
      <c r="I59" s="16"/>
    </row>
    <row r="60" spans="1:13" ht="15" customHeight="1">
      <c r="A60" s="6" t="s">
        <v>60</v>
      </c>
      <c r="B60" s="40" t="s">
        <v>55</v>
      </c>
      <c r="C60" s="22"/>
      <c r="D60" s="21"/>
      <c r="E60" s="21"/>
      <c r="F60" s="21"/>
      <c r="G60" s="23"/>
      <c r="H60" s="28" t="s">
        <v>56</v>
      </c>
      <c r="I60" s="16"/>
    </row>
    <row r="61" spans="1:13" ht="15">
      <c r="A61" s="6" t="s">
        <v>61</v>
      </c>
      <c r="B61" s="27" t="s">
        <v>55</v>
      </c>
      <c r="C61" s="22"/>
      <c r="D61" s="21"/>
      <c r="E61" s="21"/>
      <c r="F61" s="21"/>
      <c r="G61" s="23"/>
      <c r="H61" s="29" t="s">
        <v>62</v>
      </c>
      <c r="I61" s="16"/>
    </row>
    <row r="62" spans="1:13" ht="15">
      <c r="A62" s="6" t="s">
        <v>63</v>
      </c>
      <c r="B62" s="40" t="s">
        <v>55</v>
      </c>
      <c r="C62" s="22"/>
      <c r="D62" s="21"/>
      <c r="E62" s="21"/>
      <c r="F62" s="21"/>
      <c r="G62" s="23"/>
      <c r="H62" s="29" t="s">
        <v>62</v>
      </c>
      <c r="I62" s="16"/>
    </row>
    <row r="63" spans="1:13" ht="15">
      <c r="A63" s="6" t="s">
        <v>64</v>
      </c>
      <c r="B63" s="27" t="s">
        <v>55</v>
      </c>
      <c r="C63" s="22"/>
      <c r="D63" s="21"/>
      <c r="E63" s="21"/>
      <c r="F63" s="21"/>
      <c r="G63" s="23"/>
      <c r="H63" s="29" t="s">
        <v>62</v>
      </c>
      <c r="I63" s="16"/>
    </row>
    <row r="64" spans="1:13" ht="15">
      <c r="A64" s="6" t="s">
        <v>65</v>
      </c>
      <c r="B64" s="27" t="s">
        <v>55</v>
      </c>
      <c r="C64" s="22"/>
      <c r="D64" s="21"/>
      <c r="E64" s="21"/>
      <c r="F64" s="21"/>
      <c r="G64" s="23"/>
      <c r="H64" s="29" t="s">
        <v>62</v>
      </c>
      <c r="I64" s="16"/>
    </row>
    <row r="65" spans="1:9" ht="15">
      <c r="A65" s="6" t="s">
        <v>66</v>
      </c>
      <c r="B65" s="27" t="s">
        <v>55</v>
      </c>
      <c r="C65" s="22"/>
      <c r="D65" s="21"/>
      <c r="E65" s="21"/>
      <c r="F65" s="21"/>
      <c r="G65" s="23"/>
      <c r="H65" s="29" t="s">
        <v>62</v>
      </c>
      <c r="I65" s="16"/>
    </row>
    <row r="66" spans="1:9" ht="15">
      <c r="A66" s="6" t="s">
        <v>67</v>
      </c>
      <c r="B66" s="27" t="s">
        <v>55</v>
      </c>
      <c r="C66" s="22"/>
      <c r="D66" s="21"/>
      <c r="E66" s="21"/>
      <c r="F66" s="21"/>
      <c r="G66" s="23"/>
      <c r="H66" s="30" t="s">
        <v>50</v>
      </c>
      <c r="I66" s="16"/>
    </row>
    <row r="67" spans="1:9" ht="15">
      <c r="A67" s="6" t="s">
        <v>68</v>
      </c>
      <c r="B67" s="27" t="s">
        <v>55</v>
      </c>
      <c r="C67" s="22"/>
      <c r="D67" s="21"/>
      <c r="E67" s="21"/>
      <c r="F67" s="21"/>
      <c r="G67" s="23"/>
      <c r="H67" s="30" t="s">
        <v>50</v>
      </c>
      <c r="I67" s="16"/>
    </row>
    <row r="68" spans="1:9" ht="15">
      <c r="A68" s="6" t="s">
        <v>69</v>
      </c>
      <c r="B68" s="27" t="s">
        <v>55</v>
      </c>
      <c r="C68" s="22"/>
      <c r="D68" s="21"/>
      <c r="E68" s="21"/>
      <c r="F68" s="21"/>
      <c r="G68" s="23"/>
      <c r="H68" s="30" t="s">
        <v>50</v>
      </c>
      <c r="I68" s="16"/>
    </row>
    <row r="69" spans="1:9" ht="15">
      <c r="A69" s="6" t="s">
        <v>70</v>
      </c>
      <c r="B69" s="27" t="s">
        <v>55</v>
      </c>
      <c r="C69" s="22"/>
      <c r="D69" s="21"/>
      <c r="E69" s="21"/>
      <c r="F69" s="21"/>
      <c r="G69" s="23"/>
      <c r="H69" s="30" t="s">
        <v>50</v>
      </c>
      <c r="I69" s="16"/>
    </row>
    <row r="70" spans="1:9" ht="15">
      <c r="A70" s="6" t="s">
        <v>71</v>
      </c>
      <c r="B70" s="27" t="s">
        <v>55</v>
      </c>
      <c r="C70" s="22"/>
      <c r="D70" s="21"/>
      <c r="E70" s="21"/>
      <c r="F70" s="21"/>
      <c r="G70" s="23"/>
      <c r="H70" s="31" t="s">
        <v>52</v>
      </c>
      <c r="I70" s="16"/>
    </row>
    <row r="71" spans="1:9" ht="15">
      <c r="A71" s="6" t="s">
        <v>69</v>
      </c>
      <c r="B71" s="27" t="s">
        <v>55</v>
      </c>
      <c r="C71" s="24"/>
      <c r="D71" s="25"/>
      <c r="E71" s="25"/>
      <c r="F71" s="25"/>
      <c r="G71" s="26"/>
      <c r="H71" s="31" t="s">
        <v>52</v>
      </c>
      <c r="I71" s="16"/>
    </row>
    <row r="72" spans="1:9" ht="27.75" customHeight="1">
      <c r="A72" s="114" t="s">
        <v>72</v>
      </c>
      <c r="B72" s="114"/>
      <c r="C72" s="115"/>
      <c r="D72" s="115"/>
      <c r="E72" s="115"/>
      <c r="F72" s="115"/>
      <c r="G72" s="115"/>
      <c r="H72" s="114"/>
      <c r="I72" s="116"/>
    </row>
    <row r="73" spans="1:9" ht="15">
      <c r="A73" s="117"/>
      <c r="B73" s="117"/>
      <c r="C73" s="117"/>
      <c r="D73" s="117"/>
      <c r="E73" s="117"/>
      <c r="F73" s="117"/>
      <c r="G73" s="117"/>
      <c r="H73" s="117"/>
      <c r="I73" s="117"/>
    </row>
    <row r="74" spans="1:9" ht="15">
      <c r="A74" s="117"/>
      <c r="B74" s="117"/>
      <c r="C74" s="117"/>
      <c r="D74" s="117"/>
      <c r="E74" s="117"/>
      <c r="F74" s="117"/>
      <c r="G74" s="117"/>
      <c r="H74" s="117"/>
      <c r="I74" s="117"/>
    </row>
    <row r="75" spans="1:9" ht="15">
      <c r="A75" s="117"/>
      <c r="B75" s="117"/>
      <c r="C75" s="117"/>
      <c r="D75" s="117"/>
      <c r="E75" s="117"/>
      <c r="F75" s="117"/>
      <c r="G75" s="117"/>
      <c r="H75" s="117"/>
      <c r="I75" s="117"/>
    </row>
    <row r="76" spans="1:9" ht="15">
      <c r="A76" s="117"/>
      <c r="B76" s="117"/>
      <c r="C76" s="117"/>
      <c r="D76" s="117"/>
      <c r="E76" s="117"/>
      <c r="F76" s="117"/>
      <c r="G76" s="117"/>
      <c r="H76" s="117"/>
      <c r="I76" s="117"/>
    </row>
    <row r="77" spans="1:9" ht="15">
      <c r="A77" s="117"/>
      <c r="B77" s="117"/>
      <c r="C77" s="117"/>
      <c r="D77" s="117"/>
      <c r="E77" s="117"/>
      <c r="F77" s="117"/>
      <c r="G77" s="117"/>
      <c r="H77" s="117"/>
      <c r="I77" s="117"/>
    </row>
    <row r="78" spans="1:9" ht="15">
      <c r="A78" s="117"/>
      <c r="B78" s="117"/>
      <c r="C78" s="117"/>
      <c r="D78" s="117"/>
      <c r="E78" s="117"/>
      <c r="F78" s="117"/>
      <c r="G78" s="117"/>
      <c r="H78" s="117"/>
      <c r="I78" s="117"/>
    </row>
    <row r="79" spans="1:9" ht="15">
      <c r="A79" s="117"/>
      <c r="B79" s="117"/>
      <c r="C79" s="117"/>
      <c r="D79" s="133"/>
      <c r="E79" s="133"/>
      <c r="F79" s="133"/>
      <c r="G79" s="133"/>
      <c r="H79" s="117"/>
      <c r="I79" s="117"/>
    </row>
    <row r="80" spans="1:9" ht="15" customHeight="1">
      <c r="A80" s="135"/>
      <c r="B80" s="136"/>
      <c r="C80" s="136"/>
      <c r="D80" s="186" t="s">
        <v>10</v>
      </c>
      <c r="E80" s="187"/>
      <c r="F80" s="187"/>
      <c r="G80" s="188"/>
      <c r="H80" s="201"/>
      <c r="I80" s="141"/>
    </row>
    <row r="81" spans="1:9" ht="15" customHeight="1">
      <c r="A81" s="137"/>
      <c r="B81" s="138"/>
      <c r="C81" s="200"/>
      <c r="D81" s="189" t="s">
        <v>13</v>
      </c>
      <c r="E81" s="35" t="s">
        <v>14</v>
      </c>
      <c r="F81" s="66" t="s">
        <v>15</v>
      </c>
      <c r="G81" s="190" t="s">
        <v>16</v>
      </c>
      <c r="H81" s="202"/>
      <c r="I81" s="142"/>
    </row>
    <row r="82" spans="1:9" ht="15.75">
      <c r="A82" s="137"/>
      <c r="B82" s="138"/>
      <c r="C82" s="200"/>
      <c r="D82" s="191">
        <f>SUM(D9:D51)</f>
        <v>0</v>
      </c>
      <c r="E82" s="93">
        <f>SUM(E9:E51)</f>
        <v>0</v>
      </c>
      <c r="F82" s="132">
        <f>SUM(F9:F51)</f>
        <v>0</v>
      </c>
      <c r="G82" s="192">
        <f>SUM(G9:G12,G14,G16:G17,G19,G21,G23,G25:G26,G28:G31,G33:G35,G37:G40,G42:G51)</f>
        <v>128</v>
      </c>
      <c r="H82" s="202"/>
      <c r="I82" s="142"/>
    </row>
    <row r="83" spans="1:9" ht="15.75">
      <c r="A83" s="137"/>
      <c r="B83" s="138"/>
      <c r="C83" s="200"/>
      <c r="D83" s="193">
        <f>SUM(D82:E82)</f>
        <v>0</v>
      </c>
      <c r="E83" s="131"/>
      <c r="F83" s="132"/>
      <c r="G83" s="192"/>
      <c r="H83" s="202"/>
      <c r="I83" s="142"/>
    </row>
    <row r="84" spans="1:9" ht="18">
      <c r="A84" s="137"/>
      <c r="B84" s="138"/>
      <c r="C84" s="200"/>
      <c r="D84" s="194" t="s">
        <v>73</v>
      </c>
      <c r="E84" s="134"/>
      <c r="F84" s="130">
        <f>SUM(D82,E82,F82,G82)</f>
        <v>128</v>
      </c>
      <c r="G84" s="195"/>
      <c r="H84" s="202"/>
      <c r="I84" s="142"/>
    </row>
    <row r="85" spans="1:9">
      <c r="A85" s="139"/>
      <c r="B85" s="140"/>
      <c r="C85" s="140"/>
      <c r="D85" s="196" t="s">
        <v>74</v>
      </c>
      <c r="E85" s="197"/>
      <c r="F85" s="198"/>
      <c r="G85" s="199">
        <v>128</v>
      </c>
      <c r="H85" s="203"/>
      <c r="I85" s="143"/>
    </row>
  </sheetData>
  <sheetProtection algorithmName="SHA-512" hashValue="jK1291XFzGrIyUBj6+JWhuVcYEpbu6bYT7Bxtxv/PZyRz4wolpmu/+vhUHGbftb7qC2WGksO+X7APtkbLhyWVw==" saltValue="PQmpVDUtcUS0TXWGovB/Rg==" spinCount="100000" sheet="1" objects="1" scenarios="1" formatCells="0" formatColumns="0" formatRows="0" insertRows="0" insertHyperlinks="0"/>
  <protectedRanges>
    <protectedRange sqref="A9:I12 A14:I14 B16:I17 A19:I19 A21:I21 A23:I23 B25:I26" name="GLACC"/>
    <protectedRange sqref="B9:B12 B14 B16:B17 B19 B21 B23 B25:B26 H9:H12 H14 H16:H17 H19 H21 H23 H25:H26" name="Select Term"/>
    <protectedRange sqref="C9:C12 C14 C16:C17 C19 C21 C23 C25:C26" name="Select Grade"/>
    <protectedRange sqref="B2:E4 H2:I2 I3:I4" name="Student Info"/>
    <protectedRange sqref="A31 B28:I31 A33:I35 A37:I40 A42:I51" name="Reqs and Elecs"/>
    <protectedRange sqref="B53:B54 B56:B71 I53:I54 I56:I71 A73:I79" name="Advising"/>
  </protectedRanges>
  <mergeCells count="42">
    <mergeCell ref="A1:I1"/>
    <mergeCell ref="F2:G2"/>
    <mergeCell ref="H2:I2"/>
    <mergeCell ref="A7:I7"/>
    <mergeCell ref="A20:I20"/>
    <mergeCell ref="F3:H3"/>
    <mergeCell ref="F4:H4"/>
    <mergeCell ref="A5:A6"/>
    <mergeCell ref="B5:B6"/>
    <mergeCell ref="C5:C6"/>
    <mergeCell ref="I5:I6"/>
    <mergeCell ref="B3:E3"/>
    <mergeCell ref="B4:E4"/>
    <mergeCell ref="A13:I13"/>
    <mergeCell ref="A18:I18"/>
    <mergeCell ref="A8:I8"/>
    <mergeCell ref="A75:I75"/>
    <mergeCell ref="A77:I77"/>
    <mergeCell ref="A76:I76"/>
    <mergeCell ref="A78:I78"/>
    <mergeCell ref="F84:G84"/>
    <mergeCell ref="D83:E83"/>
    <mergeCell ref="F82:F83"/>
    <mergeCell ref="G82:G83"/>
    <mergeCell ref="A79:I79"/>
    <mergeCell ref="D80:G80"/>
    <mergeCell ref="D84:E84"/>
    <mergeCell ref="A80:C85"/>
    <mergeCell ref="H80:I85"/>
    <mergeCell ref="B2:E2"/>
    <mergeCell ref="A32:I32"/>
    <mergeCell ref="A72:I72"/>
    <mergeCell ref="A73:I73"/>
    <mergeCell ref="A74:I74"/>
    <mergeCell ref="A27:I27"/>
    <mergeCell ref="A41:I41"/>
    <mergeCell ref="A36:I36"/>
    <mergeCell ref="A22:I22"/>
    <mergeCell ref="A24:I24"/>
    <mergeCell ref="A15:I15"/>
    <mergeCell ref="D5:G5"/>
    <mergeCell ref="H5:H6"/>
  </mergeCells>
  <phoneticPr fontId="2" type="noConversion"/>
  <conditionalFormatting sqref="A31">
    <cfRule type="cellIs" dxfId="20" priority="13" operator="equal">
      <formula>"PY4090CCC OR PY4095CCC"</formula>
    </cfRule>
  </conditionalFormatting>
  <conditionalFormatting sqref="A33:A35">
    <cfRule type="cellIs" dxfId="19" priority="12" operator="equal">
      <formula>"Select a course from the drop-down menu"</formula>
    </cfRule>
  </conditionalFormatting>
  <conditionalFormatting sqref="A37:A40">
    <cfRule type="cellIs" dxfId="18" priority="10" operator="equal">
      <formula>"Select a course from the drop-down menu"</formula>
    </cfRule>
  </conditionalFormatting>
  <conditionalFormatting sqref="G85">
    <cfRule type="containsText" dxfId="17" priority="45" operator="containsText" text="su">
      <formula>NOT(ISERROR(SEARCH("su",G85)))</formula>
    </cfRule>
    <cfRule type="containsText" dxfId="16" priority="46" operator="containsText" text="s2">
      <formula>NOT(ISERROR(SEARCH("s2",G85)))</formula>
    </cfRule>
    <cfRule type="containsText" dxfId="15" priority="47" operator="containsText" text="f">
      <formula>NOT(ISERROR(SEARCH("f",G85)))</formula>
    </cfRule>
  </conditionalFormatting>
  <conditionalFormatting sqref="A9">
    <cfRule type="cellIs" dxfId="14" priority="8" operator="equal">
      <formula>"Course type CCI (FirstBridge)"</formula>
    </cfRule>
    <cfRule type="cellIs" dxfId="13" priority="9" operator="equal">
      <formula>"Course type CCI (FirstBridge)"</formula>
    </cfRule>
  </conditionalFormatting>
  <conditionalFormatting sqref="A10">
    <cfRule type="cellIs" dxfId="12" priority="7" operator="equal">
      <formula>"Course type CCI (FirstBridge)"</formula>
    </cfRule>
  </conditionalFormatting>
  <conditionalFormatting sqref="A11">
    <cfRule type="cellIs" dxfId="11" priority="6" operator="equal">
      <formula>"Course type CCI"</formula>
    </cfRule>
  </conditionalFormatting>
  <conditionalFormatting sqref="A12">
    <cfRule type="cellIs" dxfId="10" priority="5" operator="equal">
      <formula>"Course type CCI: at least one course @ AUP (transfer students)"</formula>
    </cfRule>
  </conditionalFormatting>
  <conditionalFormatting sqref="A14">
    <cfRule type="cellIs" dxfId="9" priority="4" operator="equal">
      <formula>"Course type CCX or completion of GPS Program"</formula>
    </cfRule>
  </conditionalFormatting>
  <conditionalFormatting sqref="A19">
    <cfRule type="cellIs" dxfId="8" priority="3" operator="equal">
      <formula>"Course type CCD"</formula>
    </cfRule>
  </conditionalFormatting>
  <conditionalFormatting sqref="A21">
    <cfRule type="cellIs" dxfId="7" priority="2" operator="equal">
      <formula>"Course type CCM"</formula>
    </cfRule>
  </conditionalFormatting>
  <conditionalFormatting sqref="A23">
    <cfRule type="cellIs" dxfId="6" priority="1" operator="equal">
      <formula>"Any course coded CCS (must enroll in 4CR lecture AND associated 0CR lab)"</formula>
    </cfRule>
  </conditionalFormatting>
  <dataValidations xWindow="291" yWindow="772" count="27">
    <dataValidation allowBlank="1" showInputMessage="1" showErrorMessage="1" promptTitle="Course type CCI " prompt=" FirstBridge (if not a transfer student)" sqref="A10" xr:uid="{554FADF9-3A0E-4801-87C7-E9E084355C4E}"/>
    <dataValidation allowBlank="1" showInputMessage="1" showErrorMessage="1" promptTitle="Course type CCI" prompt=" " sqref="A11" xr:uid="{F6FC9229-64E5-472D-A477-8EE0734F7C01}"/>
    <dataValidation allowBlank="1" showInputMessage="1" showErrorMessage="1" promptTitle="Course type CCI" prompt="at least one course @ AUP (transfer students)" sqref="A12" xr:uid="{B9063755-30C5-430F-AB97-B69D385B8CC8}"/>
    <dataValidation allowBlank="1" showInputMessage="1" showErrorMessage="1" promptTitle="Course type CCD" prompt=" " sqref="A19" xr:uid="{9A1213F3-B215-4706-9ECD-38EEF1B9C254}"/>
    <dataValidation allowBlank="1" showInputMessage="1" showErrorMessage="1" promptTitle="Course type CCM" prompt=" " sqref="A21" xr:uid="{62D7F4CE-B32F-458F-814D-CDD2ED31B7C3}"/>
    <dataValidation allowBlank="1" showInputMessage="1" showErrorMessage="1" promptTitle="Any course coded CCS " prompt="(must enroll in 4CR lecture AND associated 0CR lab)" sqref="A23" xr:uid="{B0AD2755-6561-482D-A6A0-D4EBEDCAD824}"/>
    <dataValidation allowBlank="1" showInputMessage="1" showErrorMessage="1" promptTitle="Course type CCI " prompt=" FirstBridge (if not transfer a student)" sqref="A9" xr:uid="{6DE72572-F9C1-43A8-87D8-BD64E60D5645}"/>
    <dataValidation allowBlank="1" showInputMessage="1" showErrorMessage="1" promptTitle="Course type CCX" prompt="or completion of GPS Program" sqref="A14" xr:uid="{60F5945B-4351-422B-AC22-66F466CD9CC5}"/>
    <dataValidation allowBlank="1" showInputMessage="1" showErrorMessage="1" promptTitle="INSERT ROWS ABOVE" prompt="if double majoring or minoring" sqref="A41:I41" xr:uid="{87A4A47D-FD1A-4289-8E32-B683A75CD905}"/>
    <dataValidation allowBlank="1" showInputMessage="1" showErrorMessage="1" promptTitle="Do this with your advisor" prompt="This mandatory exercise ensures that the plan on this degree worksheet will enable you to graduate on time. If there is a problem, the JDC allows AUP to identify and flag the problem early." sqref="A53" xr:uid="{12ACFE26-9D37-4CD1-981E-C4AB0DECC05A}"/>
    <dataValidation allowBlank="1" showInputMessage="1" showErrorMessage="1" promptTitle="Get 1-on-1 help from a pro" prompt="AUP has numerous professional faculty librarians available to meet with you one-on-one for research support. Every AUP student should take advantage of this opportunity at least once. _x000a_researchhelp@aup.libanswers.com " sqref="A67" xr:uid="{F96B18F0-16AC-4C7C-910D-6991C685890A}"/>
    <dataValidation allowBlank="1" showInputMessage="1" showErrorMessage="1" promptTitle="ANY chance of an internship?" prompt="No matter your nationality, if you wish to intern in France (&amp; in many other places), you MUST still be a student. If there is ANY chance you might want to do an internship after you finish your degree requirements, take an SSE!" sqref="A70" xr:uid="{829519F9-2920-4C9A-AA60-E7058DF800DA}"/>
    <dataValidation allowBlank="1" showInputMessage="1" showErrorMessage="1" promptTitle="Do this with your advisor" prompt="You should submit your degree application the first semester of your senior year. It will be evaluated by the Univeristy Registrar and is a mandatory step to earn your degree." sqref="A54" xr:uid="{1FD8E0BE-89AC-4CC3-8373-EEE52CDBD128}"/>
    <dataValidation allowBlank="1" showInputMessage="1" showErrorMessage="1" promptTitle="Physical Activity &amp; Self-Care" prompt="Physical Activity &amp; Self-Care Office offers a variety of opportunities for AUP students, including participating in our competitive teams, student clubs, and wellness events, among others. " sqref="A62" xr:uid="{6FF374BD-FF80-4297-8074-472CEE618144}"/>
    <dataValidation allowBlank="1" showInputMessage="1" showErrorMessage="1" promptTitle="Credit &amp; non-credit options" prompt="The experiential learning requirement may be fulfilled by taking a course with a type CCX, by completing an internship for credit or not (as long as the internship is NOT taken during a Student Status Extension) or by completing the GPS Program." sqref="G14" xr:uid="{A8D79FDA-F8B9-46BD-A260-051AE3AEC747}"/>
    <dataValidation allowBlank="1" showInputMessage="1" showErrorMessage="1" promptTitle="Access your GPS Path anytime" prompt="https://aup.campuslabs.com/engage/involvement/paths#/_x000a__x000a_GPS offers professional development guidance and co-curricular engagement framework to prep you for post-AUP life." sqref="A56" xr:uid="{2720DC27-AD43-4FA7-8DBA-15E556869CAB}"/>
    <dataValidation allowBlank="1" showInputMessage="1" showErrorMessage="1" promptTitle="Open to all students" prompt="Sign up via Engage or register via your portal._x000a_(GPS1000) Workshop meets only once for 80 minutes in the ACE Center." sqref="A57" xr:uid="{5F289329-F83B-4F13-B069-5C94AA9C389F}"/>
    <dataValidation allowBlank="1" showInputMessage="1" showErrorMessage="1" promptTitle="http://engage.aup.edu" prompt="Sign in with your AUP ID and password._x000a_There are many student organizations &amp; clubs at AUP. In your 1st year, this is a great way to meet friends and mentors, to earn GPS credit, and to build your resume._x000a_" sqref="A58" xr:uid="{4F5BBED5-0C58-4BD0-A937-402339E473C9}"/>
    <dataValidation allowBlank="1" showInputMessage="1" showErrorMessage="1" promptTitle="1-hour sessions held weekly" prompt="Best way to learn the most important information about AUP’s internship program. The session is interactive, and you will learn a variety of search strategies to help you find the best internship for you! Full schedule on event page at: www.engage.edu" sqref="A63" xr:uid="{F2568504-9A8D-4E64-87D8-E6545DAA8F29}"/>
    <dataValidation allowBlank="1" showInputMessage="1" showErrorMessage="1" promptTitle="Academic Resource Center" prompt="All students should make at least one appointment. Offerrings: Writing lab, Tech Tutors, Math Clinic, and ARC-link subject specific tutors covering everything from French to Corporate Finance. https://aup.campuslabs.com/engage/organization/arc" sqref="A59" xr:uid="{3E3276DF-6501-47CC-964E-69A26CAA720E}"/>
    <dataValidation allowBlank="1" showInputMessage="1" showErrorMessage="1" promptTitle="Apply 1 year in advance!" prompt="Begin by reading through the information on the ACE Center pages and completing the Study Abroad Cheklist:_x000a_https://www.aup.edu/academics/ace-center/study-abroad_x000a_Then have an appointment with an ACE Advisor." sqref="A69 A64" xr:uid="{4C3EA12F-8EFE-4640-B67B-ECA27E78F64B}"/>
    <dataValidation allowBlank="1" showInputMessage="1" showErrorMessage="1" promptTitle="Created and hosted by faculty" prompt="These trips are linked to courses, but you do not have to be in the associated course to go on the trip. Participating in a study trip will earn you GPS credit._x000a_https://www.aup.edu/academics/cultural-program_x000a_" sqref="A65" xr:uid="{C106D1A1-1539-4345-B70F-EC135FD5F478}"/>
    <dataValidation allowBlank="1" showInputMessage="1" showErrorMessage="1" promptTitle="What happens after AUP?" prompt="Whether you have a clear idea or are unsure of your career plans, we have career coaches and counselors to support you. If you haven't met with anyone yet, now is the time. https://aup.campuslabs.com/engage/organization/ace" sqref="A71 A68" xr:uid="{8C8EF328-49A4-4A92-BA0F-51EF9A826FBB}"/>
    <dataValidation allowBlank="1" showInputMessage="1" showErrorMessage="1" promptTitle="Open to: All" prompt="Sign up via Engage (https://aup.campuslabs.com/engage/events) or register via your portal (GPS3000) Workshop meets two times, each time for one class period. only once for 80 minutes in the ACE Center" sqref="A61" xr:uid="{CE36F84C-8FEE-47E5-B50C-0B009A47AEA1}"/>
    <dataValidation allowBlank="1" showInputMessage="1" showErrorMessage="1" promptTitle="Student Guidance Counseling" prompt="Student Guidance Counselors help students struggling with a variety of concerns. Meetings can take place in a private and confidential setting on-campus or online. https://www.aup.edu/student-life/support/health-wellness/guidance-counseling" sqref="A60" xr:uid="{7C7A85B6-B215-47B8-95D7-FA30FB08DC2B}"/>
    <dataValidation allowBlank="1" showInputMessage="1" showErrorMessage="1" promptTitle="Open to: All" prompt="Focus on: Mission, strengths, growth &amp; networking._x000a_Sign up via Engage (https://aup.campuslabs.com/engage/events) or register via your portal (GPS3000). Workshop meets two times, each time for one class period. only once for 80 minutes in the ACE Center._x000a_" sqref="A61" xr:uid="{13CE73AF-B1B3-4588-A275-0167023E64B0}"/>
    <dataValidation allowBlank="1" showInputMessage="1" showErrorMessage="1" promptTitle="Open to: Anyone with 32+ credits" prompt="Focus on: post-AUP plans, public speaking skills, and career development._x000a_Sign up via Engage or register via your portal (GPS4000) Workshop meets only once for 80 minutes in the ACE Center." sqref="A66" xr:uid="{30861214-C0F0-4A62-9FD8-831DE37D4059}"/>
  </dataValidations>
  <printOptions gridLines="1"/>
  <pageMargins left="0.25" right="0.25" top="0.75" bottom="0.75" header="0.3" footer="0.3"/>
  <pageSetup paperSize="9" scale="62" orientation="portrait" r:id="rId1"/>
  <headerFooter alignWithMargins="0"/>
  <drawing r:id="rId2"/>
  <extLst>
    <ext xmlns:x14="http://schemas.microsoft.com/office/spreadsheetml/2009/9/main" uri="{CCE6A557-97BC-4b89-ADB6-D9C93CAAB3DF}">
      <x14:dataValidations xmlns:xm="http://schemas.microsoft.com/office/excel/2006/main" xWindow="291" yWindow="772" count="6">
        <x14:dataValidation type="list" allowBlank="1" showErrorMessage="1" xr:uid="{2C75BDF6-FE09-4FBB-A801-C7A434CC3031}">
          <x14:formula1>
            <xm:f>Lists!$A$2:$A$3</xm:f>
          </x14:formula1>
          <xm:sqref>A31</xm:sqref>
        </x14:dataValidation>
        <x14:dataValidation type="list" allowBlank="1" showErrorMessage="1" xr:uid="{F39C0ED5-8252-45EC-B5EF-5E8BB574D6D3}">
          <x14:formula1>
            <xm:f>Lists!$A$6:$A$13</xm:f>
          </x14:formula1>
          <xm:sqref>A33:A35</xm:sqref>
        </x14:dataValidation>
        <x14:dataValidation type="list" allowBlank="1" showInputMessage="1" showErrorMessage="1" promptTitle="At least two (2) courses must be" prompt="at the 3000-level or above" xr:uid="{13924F6C-2264-4092-B3DE-CC30FB804823}">
          <x14:formula1>
            <xm:f>Lists!$A$17:$A$39</xm:f>
          </x14:formula1>
          <xm:sqref>A37:A40</xm:sqref>
        </x14:dataValidation>
        <x14:dataValidation type="list" allowBlank="1" showInputMessage="1" showErrorMessage="1" xr:uid="{ACCE692A-4D31-466C-9D83-BD248355CBB5}">
          <x14:formula1>
            <xm:f>Lists!$L$2:$L$5</xm:f>
          </x14:formula1>
          <xm:sqref>B56:B71</xm:sqref>
        </x14:dataValidation>
        <x14:dataValidation type="list" allowBlank="1" showInputMessage="1" showErrorMessage="1" xr:uid="{03457170-0827-4676-964C-302CFD435327}">
          <x14:formula1>
            <xm:f>Lists!$J$2:$J$38</xm:f>
          </x14:formula1>
          <xm:sqref>B9:B12 B14 B16:B17 B19 B21 B23 B25:B26 B28:B31 B33:B35 B37:B40 B42:B51 B53:B54 H42:H51 H37:H40 H33:H35 H28:H31 H25:H26 H23 H21 H19 H16:H17 H14 H9:H12</xm:sqref>
        </x14:dataValidation>
        <x14:dataValidation type="list" allowBlank="1" showInputMessage="1" showErrorMessage="1" xr:uid="{E62C05A0-C05A-45C9-B069-541367227387}">
          <x14:formula1>
            <xm:f>Lists!$N$2:$N$20</xm:f>
          </x14:formula1>
          <xm:sqref>C9:C12 C14 C16:C17 C19 C21 C23 C25:C26 C28:C31 C33:C35 C37:C40 C42:C51</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BE5FBE-B190-471F-81CD-67D9595FA70A}">
  <sheetPr>
    <pageSetUpPr fitToPage="1"/>
  </sheetPr>
  <dimension ref="A1:L48"/>
  <sheetViews>
    <sheetView zoomScale="88" zoomScaleNormal="100" workbookViewId="0">
      <selection activeCell="A24" sqref="A24"/>
    </sheetView>
  </sheetViews>
  <sheetFormatPr defaultColWidth="9.140625" defaultRowHeight="14.25"/>
  <cols>
    <col min="1" max="1" width="39" style="4" customWidth="1"/>
    <col min="2" max="2" width="12.5703125" style="5" customWidth="1"/>
    <col min="3" max="3" width="11" style="2" customWidth="1"/>
    <col min="4" max="4" width="44.28515625" style="7" customWidth="1"/>
    <col min="5" max="5" width="30.85546875" style="2" customWidth="1"/>
    <col min="6" max="6" width="13.42578125" style="2" customWidth="1"/>
    <col min="7" max="7" width="10.5703125" style="2" customWidth="1"/>
    <col min="8" max="8" width="75.42578125" style="2" customWidth="1"/>
    <col min="9" max="16384" width="9.140625" style="2"/>
  </cols>
  <sheetData>
    <row r="1" spans="1:12" ht="35.1" customHeight="1" thickBot="1">
      <c r="A1" s="144" t="s">
        <v>75</v>
      </c>
      <c r="B1" s="172"/>
      <c r="C1" s="172"/>
      <c r="D1" s="172"/>
      <c r="E1" s="173"/>
    </row>
    <row r="2" spans="1:12" s="11" customFormat="1" ht="23.1" customHeight="1" thickBot="1">
      <c r="A2" s="174" t="s">
        <v>76</v>
      </c>
      <c r="B2" s="134"/>
      <c r="C2" s="175" t="s">
        <v>77</v>
      </c>
      <c r="D2" s="176"/>
      <c r="E2" s="177"/>
      <c r="F2" s="12"/>
    </row>
    <row r="3" spans="1:12" s="11" customFormat="1" ht="24.95" customHeight="1" thickBot="1">
      <c r="A3" s="178" t="s">
        <v>78</v>
      </c>
      <c r="B3" s="179"/>
      <c r="C3" s="180" t="s">
        <v>79</v>
      </c>
      <c r="D3" s="181"/>
      <c r="E3" s="182"/>
      <c r="F3" s="12"/>
    </row>
    <row r="4" spans="1:12" ht="35.85" customHeight="1" thickBot="1">
      <c r="A4" s="81" t="s">
        <v>80</v>
      </c>
      <c r="B4" s="82" t="s">
        <v>81</v>
      </c>
      <c r="C4" s="82" t="s">
        <v>11</v>
      </c>
      <c r="D4" s="83" t="s">
        <v>82</v>
      </c>
      <c r="E4" s="83" t="s">
        <v>83</v>
      </c>
      <c r="F4" s="11"/>
      <c r="G4" s="11"/>
      <c r="H4" s="11"/>
      <c r="I4" s="11"/>
      <c r="J4" s="11"/>
      <c r="K4" s="11"/>
      <c r="L4" s="11"/>
    </row>
    <row r="5" spans="1:12" s="14" customFormat="1" ht="24.95" customHeight="1">
      <c r="A5" s="183" t="s">
        <v>84</v>
      </c>
      <c r="B5" s="184"/>
      <c r="C5" s="184"/>
      <c r="D5" s="185"/>
      <c r="E5" s="84" t="s">
        <v>85</v>
      </c>
      <c r="F5" s="11"/>
      <c r="G5" s="11"/>
      <c r="H5" s="11"/>
    </row>
    <row r="6" spans="1:12" ht="14.1" customHeight="1">
      <c r="A6" s="85" t="s">
        <v>86</v>
      </c>
      <c r="B6" s="86"/>
      <c r="C6" s="15" t="s">
        <v>20</v>
      </c>
      <c r="D6" s="87"/>
      <c r="E6" t="s">
        <v>87</v>
      </c>
      <c r="F6" s="11"/>
      <c r="G6" s="11"/>
      <c r="H6" s="11"/>
    </row>
    <row r="7" spans="1:12" ht="14.1" customHeight="1">
      <c r="A7" s="88" t="s">
        <v>88</v>
      </c>
      <c r="B7" s="86"/>
      <c r="C7" s="15" t="s">
        <v>20</v>
      </c>
      <c r="D7" s="87"/>
      <c r="E7" t="s">
        <v>89</v>
      </c>
      <c r="F7" s="11"/>
      <c r="G7" s="11"/>
      <c r="H7" s="11"/>
    </row>
    <row r="8" spans="1:12" ht="15">
      <c r="A8" s="89" t="s">
        <v>90</v>
      </c>
      <c r="B8" s="86"/>
      <c r="C8" s="15" t="s">
        <v>20</v>
      </c>
      <c r="D8" s="87"/>
      <c r="E8" t="s">
        <v>91</v>
      </c>
    </row>
    <row r="9" spans="1:12" s="14" customFormat="1" ht="21" customHeight="1">
      <c r="A9" s="166" t="s">
        <v>92</v>
      </c>
      <c r="B9" s="167"/>
      <c r="C9" s="167"/>
      <c r="D9" s="168"/>
      <c r="E9" t="s">
        <v>93</v>
      </c>
    </row>
    <row r="10" spans="1:12" ht="15">
      <c r="A10" s="36" t="s">
        <v>94</v>
      </c>
      <c r="B10" s="86"/>
      <c r="C10" s="15" t="s">
        <v>20</v>
      </c>
      <c r="D10" s="10"/>
      <c r="E10" t="s">
        <v>95</v>
      </c>
    </row>
    <row r="11" spans="1:12" ht="14.1" customHeight="1">
      <c r="A11" s="36" t="s">
        <v>96</v>
      </c>
      <c r="B11" s="86"/>
      <c r="C11" s="15" t="s">
        <v>20</v>
      </c>
      <c r="D11" s="10"/>
      <c r="E11" t="s">
        <v>97</v>
      </c>
    </row>
    <row r="12" spans="1:12" ht="12.6" customHeight="1">
      <c r="A12" s="36" t="s">
        <v>98</v>
      </c>
      <c r="B12" s="86"/>
      <c r="C12" s="15" t="s">
        <v>20</v>
      </c>
      <c r="D12" s="10"/>
      <c r="E12" t="s">
        <v>99</v>
      </c>
    </row>
    <row r="13" spans="1:12" ht="15">
      <c r="A13" s="36" t="s">
        <v>100</v>
      </c>
      <c r="B13" s="86"/>
      <c r="C13" s="15" t="s">
        <v>20</v>
      </c>
      <c r="D13" s="10"/>
      <c r="E13" t="s">
        <v>101</v>
      </c>
    </row>
    <row r="14" spans="1:12" ht="15">
      <c r="A14" s="36" t="s">
        <v>102</v>
      </c>
      <c r="B14" s="86"/>
      <c r="C14" s="15" t="s">
        <v>20</v>
      </c>
      <c r="D14" s="10"/>
      <c r="E14" t="s">
        <v>103</v>
      </c>
    </row>
    <row r="15" spans="1:12" ht="15">
      <c r="A15" s="36" t="s">
        <v>104</v>
      </c>
      <c r="B15" s="86"/>
      <c r="C15" s="15" t="s">
        <v>20</v>
      </c>
      <c r="D15" s="10"/>
      <c r="E15" t="s">
        <v>105</v>
      </c>
    </row>
    <row r="16" spans="1:12" s="14" customFormat="1" ht="28.5" customHeight="1">
      <c r="A16" s="169" t="s">
        <v>106</v>
      </c>
      <c r="B16" s="170"/>
      <c r="C16" s="170"/>
      <c r="D16" s="171"/>
      <c r="E16"/>
    </row>
    <row r="17" spans="1:5" ht="15">
      <c r="A17" s="36" t="s">
        <v>107</v>
      </c>
      <c r="B17" s="86"/>
      <c r="C17" s="15" t="s">
        <v>20</v>
      </c>
      <c r="D17" s="10"/>
      <c r="E17" s="84" t="s">
        <v>108</v>
      </c>
    </row>
    <row r="18" spans="1:5" ht="15">
      <c r="A18" s="36" t="s">
        <v>109</v>
      </c>
      <c r="B18" s="86"/>
      <c r="C18" s="15" t="s">
        <v>20</v>
      </c>
      <c r="D18" s="10"/>
      <c r="E18" t="s">
        <v>110</v>
      </c>
    </row>
    <row r="19" spans="1:5" ht="15">
      <c r="A19" s="36" t="s">
        <v>111</v>
      </c>
      <c r="B19" s="86"/>
      <c r="C19" s="15" t="s">
        <v>20</v>
      </c>
      <c r="D19" s="10"/>
      <c r="E19" t="s">
        <v>112</v>
      </c>
    </row>
    <row r="20" spans="1:5" ht="14.25" customHeight="1">
      <c r="A20" s="36" t="s">
        <v>113</v>
      </c>
      <c r="B20" s="86"/>
      <c r="C20" s="15" t="s">
        <v>20</v>
      </c>
      <c r="D20" s="10"/>
      <c r="E20" t="s">
        <v>114</v>
      </c>
    </row>
    <row r="21" spans="1:5" ht="14.25" customHeight="1">
      <c r="A21" s="36" t="s">
        <v>115</v>
      </c>
      <c r="B21" s="86"/>
      <c r="C21" s="15" t="s">
        <v>20</v>
      </c>
      <c r="D21" s="10"/>
      <c r="E21" t="s">
        <v>116</v>
      </c>
    </row>
    <row r="22" spans="1:5" ht="14.25" customHeight="1">
      <c r="A22" s="36" t="s">
        <v>117</v>
      </c>
      <c r="B22" s="86"/>
      <c r="C22" s="15" t="s">
        <v>20</v>
      </c>
      <c r="D22" s="10"/>
      <c r="E22" t="s">
        <v>118</v>
      </c>
    </row>
    <row r="23" spans="1:5">
      <c r="E23" t="s">
        <v>119</v>
      </c>
    </row>
    <row r="24" spans="1:5" ht="15.75">
      <c r="A24" s="90"/>
      <c r="E24" t="s">
        <v>120</v>
      </c>
    </row>
    <row r="25" spans="1:5">
      <c r="A25" s="91"/>
      <c r="E25"/>
    </row>
    <row r="26" spans="1:5">
      <c r="A26" s="92"/>
      <c r="E26" s="84" t="s">
        <v>121</v>
      </c>
    </row>
    <row r="27" spans="1:5">
      <c r="A27" s="92"/>
      <c r="E27" t="s">
        <v>122</v>
      </c>
    </row>
    <row r="28" spans="1:5">
      <c r="A28" s="92"/>
      <c r="E28" t="s">
        <v>123</v>
      </c>
    </row>
    <row r="29" spans="1:5">
      <c r="A29" s="92"/>
      <c r="E29" t="s">
        <v>124</v>
      </c>
    </row>
    <row r="30" spans="1:5">
      <c r="A30" s="92"/>
      <c r="E30" t="s">
        <v>125</v>
      </c>
    </row>
    <row r="31" spans="1:5">
      <c r="A31" s="92"/>
      <c r="E31" t="s">
        <v>126</v>
      </c>
    </row>
    <row r="32" spans="1:5">
      <c r="A32" s="92"/>
      <c r="E32" t="s">
        <v>127</v>
      </c>
    </row>
    <row r="33" spans="1:5">
      <c r="A33" s="91"/>
      <c r="E33" t="s">
        <v>128</v>
      </c>
    </row>
    <row r="34" spans="1:5">
      <c r="A34" s="92"/>
      <c r="E34" t="s">
        <v>129</v>
      </c>
    </row>
    <row r="35" spans="1:5">
      <c r="A35" s="92"/>
      <c r="E35" t="s">
        <v>130</v>
      </c>
    </row>
    <row r="36" spans="1:5">
      <c r="A36" s="92"/>
      <c r="E36" t="s">
        <v>131</v>
      </c>
    </row>
    <row r="37" spans="1:5">
      <c r="A37" s="92"/>
      <c r="E37" t="s">
        <v>132</v>
      </c>
    </row>
    <row r="38" spans="1:5">
      <c r="A38" s="92"/>
      <c r="E38" t="s">
        <v>133</v>
      </c>
    </row>
    <row r="39" spans="1:5">
      <c r="A39" s="92"/>
      <c r="E39" t="s">
        <v>134</v>
      </c>
    </row>
    <row r="40" spans="1:5">
      <c r="A40" s="92"/>
      <c r="E40" t="s">
        <v>135</v>
      </c>
    </row>
    <row r="41" spans="1:5">
      <c r="A41" s="92"/>
      <c r="E41"/>
    </row>
    <row r="42" spans="1:5">
      <c r="A42" s="92"/>
      <c r="E42" s="84" t="s">
        <v>136</v>
      </c>
    </row>
    <row r="43" spans="1:5">
      <c r="A43" s="92"/>
      <c r="E43" t="s">
        <v>137</v>
      </c>
    </row>
    <row r="44" spans="1:5">
      <c r="A44" s="92"/>
      <c r="E44" t="s">
        <v>138</v>
      </c>
    </row>
    <row r="45" spans="1:5">
      <c r="E45" t="s">
        <v>139</v>
      </c>
    </row>
    <row r="46" spans="1:5">
      <c r="E46" t="s">
        <v>140</v>
      </c>
    </row>
    <row r="47" spans="1:5">
      <c r="E47" t="s">
        <v>141</v>
      </c>
    </row>
    <row r="48" spans="1:5">
      <c r="E48" t="s">
        <v>135</v>
      </c>
    </row>
  </sheetData>
  <sheetProtection formatCells="0" formatColumns="0" formatRows="0" insertRows="0" insertHyperlinks="0"/>
  <protectedRanges>
    <protectedRange sqref="A13:A15 A10 B2:B3 B10:D15 B17:D22 A6:D8" name="Range1"/>
  </protectedRanges>
  <mergeCells count="8">
    <mergeCell ref="A9:D9"/>
    <mergeCell ref="A16:D16"/>
    <mergeCell ref="A1:E1"/>
    <mergeCell ref="A2:B2"/>
    <mergeCell ref="C2:E2"/>
    <mergeCell ref="A3:B3"/>
    <mergeCell ref="C3:E3"/>
    <mergeCell ref="A5:D5"/>
  </mergeCells>
  <conditionalFormatting sqref="A6:A8">
    <cfRule type="cellIs" dxfId="5" priority="3" operator="equal">
      <formula>"Course type CCX or completion of GPS Program"</formula>
    </cfRule>
  </conditionalFormatting>
  <conditionalFormatting sqref="A10:A15">
    <cfRule type="cellIs" dxfId="4" priority="6" operator="equal">
      <formula>"Course type CCX or completion of GPS Program"</formula>
    </cfRule>
  </conditionalFormatting>
  <conditionalFormatting sqref="A13">
    <cfRule type="cellIs" dxfId="3" priority="5" operator="equal">
      <formula>"Course type CCD"</formula>
    </cfRule>
  </conditionalFormatting>
  <conditionalFormatting sqref="A14:A15">
    <cfRule type="cellIs" dxfId="2" priority="4" operator="equal">
      <formula>"Course type CCM"</formula>
    </cfRule>
  </conditionalFormatting>
  <conditionalFormatting sqref="A17:A22">
    <cfRule type="cellIs" dxfId="1" priority="1" operator="equal">
      <formula>"Course type CCM"</formula>
    </cfRule>
    <cfRule type="cellIs" dxfId="0" priority="2" operator="equal">
      <formula>"Course type CCX or completion of GPS Program"</formula>
    </cfRule>
  </conditionalFormatting>
  <dataValidations count="11">
    <dataValidation type="list" allowBlank="1" showInputMessage="1" showErrorMessage="1" sqref="A22" xr:uid="{799F95A8-A5CD-472F-ADB4-F0477CFC64EB}">
      <formula1>$E$43:$E$48</formula1>
    </dataValidation>
    <dataValidation type="list" allowBlank="1" showInputMessage="1" showErrorMessage="1" sqref="A20:A21" xr:uid="{B960DC63-1361-4AB4-AD30-5F69A98713CE}">
      <formula1>$E$27:$E$40</formula1>
    </dataValidation>
    <dataValidation type="list" allowBlank="1" showInputMessage="1" showErrorMessage="1" sqref="A19" xr:uid="{E9DE5517-B0C4-4DEA-9039-710FF641EE75}">
      <formula1>$E$18:$E$24</formula1>
    </dataValidation>
    <dataValidation type="list" allowBlank="1" showInputMessage="1" showErrorMessage="1" sqref="A17:A18" xr:uid="{EECB5253-E8A6-4428-A191-1F4AC92925AF}">
      <formula1>$E$6:$E$15</formula1>
    </dataValidation>
    <dataValidation allowBlank="1" showInputMessage="1" showErrorMessage="1" promptTitle="Course type CCI " prompt=" FirstBridge (if not a transfer student)" sqref="A7" xr:uid="{04A5C023-0F0E-4266-BF15-4D1AA12663C3}"/>
    <dataValidation allowBlank="1" showInputMessage="1" showErrorMessage="1" promptTitle="Course type CCI" prompt=" " sqref="A8" xr:uid="{3B07F7AD-C842-456F-8DAF-50889A890714}"/>
    <dataValidation allowBlank="1" showInputMessage="1" showErrorMessage="1" promptTitle="Course type CCD" prompt=" " sqref="A13" xr:uid="{7055E982-1709-4910-892F-09BD3E0182F0}"/>
    <dataValidation allowBlank="1" showInputMessage="1" showErrorMessage="1" promptTitle="Course type CCM" prompt=" " sqref="A14:A15" xr:uid="{D7730B99-A18E-478B-BC30-FE1ECF000DCE}"/>
    <dataValidation allowBlank="1" showInputMessage="1" showErrorMessage="1" promptTitle="Course type CCI " prompt=" FirstBridge (if not transfer a student)" sqref="A6" xr:uid="{B4D84E47-6881-4D19-844C-8BBBCDD4C85E}"/>
    <dataValidation allowBlank="1" showInputMessage="1" showErrorMessage="1" promptTitle="Course type CCX" prompt="or completion of GPS Program" sqref="A10" xr:uid="{2D4E96EE-2ED5-4213-9E44-823649732DE8}"/>
    <dataValidation type="list" allowBlank="1" showErrorMessage="1" sqref="C6:C8 C10:C15 C17:C22" xr:uid="{9E3CD655-3C3D-46F3-9419-D67AB3D9B985}">
      <formula1>#REF!</formula1>
    </dataValidation>
  </dataValidations>
  <hyperlinks>
    <hyperlink ref="C2" r:id="rId1" location="/ " xr:uid="{65CA7CC4-560B-410B-8118-E242F4B6E811}"/>
  </hyperlinks>
  <printOptions gridLines="1"/>
  <pageMargins left="0.25" right="0.25" top="0.75" bottom="0.75" header="0.3" footer="0.3"/>
  <pageSetup paperSize="9" scale="62" orientation="portrait" r:id="rId2"/>
  <headerFooter alignWithMargins="0"/>
  <drawing r:id="rId3"/>
  <legacyDrawing r:id="rId4"/>
  <mc:AlternateContent xmlns:mc="http://schemas.openxmlformats.org/markup-compatibility/2006">
    <mc:Choice Requires="x14">
      <controls>
        <mc:AlternateContent xmlns:mc="http://schemas.openxmlformats.org/markup-compatibility/2006">
          <mc:Choice Requires="x14">
            <control shapeId="2049" r:id="rId5" name="Check Box 1">
              <controlPr defaultSize="0" print="0" autoFill="0" autoLine="0" autoPict="0">
                <anchor moveWithCells="1">
                  <from>
                    <xdr:col>1</xdr:col>
                    <xdr:colOff>57150</xdr:colOff>
                    <xdr:row>5</xdr:row>
                    <xdr:rowOff>171450</xdr:rowOff>
                  </from>
                  <to>
                    <xdr:col>2</xdr:col>
                    <xdr:colOff>0</xdr:colOff>
                    <xdr:row>7</xdr:row>
                    <xdr:rowOff>9525</xdr:rowOff>
                  </to>
                </anchor>
              </controlPr>
            </control>
          </mc:Choice>
        </mc:AlternateContent>
        <mc:AlternateContent xmlns:mc="http://schemas.openxmlformats.org/markup-compatibility/2006">
          <mc:Choice Requires="x14">
            <control shapeId="2050" r:id="rId6" name="Check Box 2">
              <controlPr defaultSize="0" print="0" autoFill="0" autoLine="0" autoPict="0">
                <anchor moveWithCells="1">
                  <from>
                    <xdr:col>1</xdr:col>
                    <xdr:colOff>57150</xdr:colOff>
                    <xdr:row>6</xdr:row>
                    <xdr:rowOff>171450</xdr:rowOff>
                  </from>
                  <to>
                    <xdr:col>2</xdr:col>
                    <xdr:colOff>0</xdr:colOff>
                    <xdr:row>8</xdr:row>
                    <xdr:rowOff>9525</xdr:rowOff>
                  </to>
                </anchor>
              </controlPr>
            </control>
          </mc:Choice>
        </mc:AlternateContent>
        <mc:AlternateContent xmlns:mc="http://schemas.openxmlformats.org/markup-compatibility/2006">
          <mc:Choice Requires="x14">
            <control shapeId="2051" r:id="rId7" name="Check Box 3">
              <controlPr defaultSize="0" print="0" autoFill="0" autoLine="0" autoPict="0">
                <anchor moveWithCells="1">
                  <from>
                    <xdr:col>1</xdr:col>
                    <xdr:colOff>57150</xdr:colOff>
                    <xdr:row>8</xdr:row>
                    <xdr:rowOff>247650</xdr:rowOff>
                  </from>
                  <to>
                    <xdr:col>2</xdr:col>
                    <xdr:colOff>0</xdr:colOff>
                    <xdr:row>10</xdr:row>
                    <xdr:rowOff>0</xdr:rowOff>
                  </to>
                </anchor>
              </controlPr>
            </control>
          </mc:Choice>
        </mc:AlternateContent>
        <mc:AlternateContent xmlns:mc="http://schemas.openxmlformats.org/markup-compatibility/2006">
          <mc:Choice Requires="x14">
            <control shapeId="2052" r:id="rId8" name="Check Box 4">
              <controlPr defaultSize="0" print="0" autoFill="0" autoLine="0" autoPict="0">
                <anchor moveWithCells="1">
                  <from>
                    <xdr:col>1</xdr:col>
                    <xdr:colOff>57150</xdr:colOff>
                    <xdr:row>9</xdr:row>
                    <xdr:rowOff>171450</xdr:rowOff>
                  </from>
                  <to>
                    <xdr:col>2</xdr:col>
                    <xdr:colOff>0</xdr:colOff>
                    <xdr:row>11</xdr:row>
                    <xdr:rowOff>9525</xdr:rowOff>
                  </to>
                </anchor>
              </controlPr>
            </control>
          </mc:Choice>
        </mc:AlternateContent>
        <mc:AlternateContent xmlns:mc="http://schemas.openxmlformats.org/markup-compatibility/2006">
          <mc:Choice Requires="x14">
            <control shapeId="2053" r:id="rId9" name="Check Box 5">
              <controlPr defaultSize="0" print="0" autoFill="0" autoLine="0" autoPict="0">
                <anchor moveWithCells="1">
                  <from>
                    <xdr:col>1</xdr:col>
                    <xdr:colOff>57150</xdr:colOff>
                    <xdr:row>10</xdr:row>
                    <xdr:rowOff>171450</xdr:rowOff>
                  </from>
                  <to>
                    <xdr:col>2</xdr:col>
                    <xdr:colOff>0</xdr:colOff>
                    <xdr:row>12</xdr:row>
                    <xdr:rowOff>38100</xdr:rowOff>
                  </to>
                </anchor>
              </controlPr>
            </control>
          </mc:Choice>
        </mc:AlternateContent>
        <mc:AlternateContent xmlns:mc="http://schemas.openxmlformats.org/markup-compatibility/2006">
          <mc:Choice Requires="x14">
            <control shapeId="2054" r:id="rId10" name="Check Box 6">
              <controlPr defaultSize="0" print="0" autoFill="0" autoLine="0" autoPict="0">
                <anchor moveWithCells="1">
                  <from>
                    <xdr:col>1</xdr:col>
                    <xdr:colOff>57150</xdr:colOff>
                    <xdr:row>11</xdr:row>
                    <xdr:rowOff>171450</xdr:rowOff>
                  </from>
                  <to>
                    <xdr:col>2</xdr:col>
                    <xdr:colOff>0</xdr:colOff>
                    <xdr:row>13</xdr:row>
                    <xdr:rowOff>19050</xdr:rowOff>
                  </to>
                </anchor>
              </controlPr>
            </control>
          </mc:Choice>
        </mc:AlternateContent>
        <mc:AlternateContent xmlns:mc="http://schemas.openxmlformats.org/markup-compatibility/2006">
          <mc:Choice Requires="x14">
            <control shapeId="2055" r:id="rId11" name="Check Box 7">
              <controlPr defaultSize="0" print="0" autoFill="0" autoLine="0" autoPict="0">
                <anchor moveWithCells="1">
                  <from>
                    <xdr:col>1</xdr:col>
                    <xdr:colOff>57150</xdr:colOff>
                    <xdr:row>12</xdr:row>
                    <xdr:rowOff>171450</xdr:rowOff>
                  </from>
                  <to>
                    <xdr:col>2</xdr:col>
                    <xdr:colOff>0</xdr:colOff>
                    <xdr:row>14</xdr:row>
                    <xdr:rowOff>9525</xdr:rowOff>
                  </to>
                </anchor>
              </controlPr>
            </control>
          </mc:Choice>
        </mc:AlternateContent>
        <mc:AlternateContent xmlns:mc="http://schemas.openxmlformats.org/markup-compatibility/2006">
          <mc:Choice Requires="x14">
            <control shapeId="2056" r:id="rId12" name="Check Box 8">
              <controlPr defaultSize="0" print="0" autoFill="0" autoLine="0" autoPict="0">
                <anchor moveWithCells="1">
                  <from>
                    <xdr:col>1</xdr:col>
                    <xdr:colOff>57150</xdr:colOff>
                    <xdr:row>13</xdr:row>
                    <xdr:rowOff>171450</xdr:rowOff>
                  </from>
                  <to>
                    <xdr:col>2</xdr:col>
                    <xdr:colOff>0</xdr:colOff>
                    <xdr:row>15</xdr:row>
                    <xdr:rowOff>9525</xdr:rowOff>
                  </to>
                </anchor>
              </controlPr>
            </control>
          </mc:Choice>
        </mc:AlternateContent>
        <mc:AlternateContent xmlns:mc="http://schemas.openxmlformats.org/markup-compatibility/2006">
          <mc:Choice Requires="x14">
            <control shapeId="2057" r:id="rId13" name="Check Box 9">
              <controlPr defaultSize="0" print="0" autoFill="0" autoLine="0" autoPict="0">
                <anchor moveWithCells="1">
                  <from>
                    <xdr:col>1</xdr:col>
                    <xdr:colOff>57150</xdr:colOff>
                    <xdr:row>18</xdr:row>
                    <xdr:rowOff>171450</xdr:rowOff>
                  </from>
                  <to>
                    <xdr:col>2</xdr:col>
                    <xdr:colOff>0</xdr:colOff>
                    <xdr:row>20</xdr:row>
                    <xdr:rowOff>9525</xdr:rowOff>
                  </to>
                </anchor>
              </controlPr>
            </control>
          </mc:Choice>
        </mc:AlternateContent>
        <mc:AlternateContent xmlns:mc="http://schemas.openxmlformats.org/markup-compatibility/2006">
          <mc:Choice Requires="x14">
            <control shapeId="2058" r:id="rId14" name="Check Box 10">
              <controlPr defaultSize="0" print="0" autoFill="0" autoLine="0" autoPict="0">
                <anchor moveWithCells="1">
                  <from>
                    <xdr:col>1</xdr:col>
                    <xdr:colOff>57150</xdr:colOff>
                    <xdr:row>19</xdr:row>
                    <xdr:rowOff>171450</xdr:rowOff>
                  </from>
                  <to>
                    <xdr:col>2</xdr:col>
                    <xdr:colOff>0</xdr:colOff>
                    <xdr:row>21</xdr:row>
                    <xdr:rowOff>9525</xdr:rowOff>
                  </to>
                </anchor>
              </controlPr>
            </control>
          </mc:Choice>
        </mc:AlternateContent>
        <mc:AlternateContent xmlns:mc="http://schemas.openxmlformats.org/markup-compatibility/2006">
          <mc:Choice Requires="x14">
            <control shapeId="2059" r:id="rId15" name="Check Box 11">
              <controlPr defaultSize="0" print="0" autoFill="0" autoLine="0" autoPict="0">
                <anchor moveWithCells="1">
                  <from>
                    <xdr:col>1</xdr:col>
                    <xdr:colOff>57150</xdr:colOff>
                    <xdr:row>20</xdr:row>
                    <xdr:rowOff>171450</xdr:rowOff>
                  </from>
                  <to>
                    <xdr:col>2</xdr:col>
                    <xdr:colOff>0</xdr:colOff>
                    <xdr:row>22</xdr:row>
                    <xdr:rowOff>9525</xdr:rowOff>
                  </to>
                </anchor>
              </controlPr>
            </control>
          </mc:Choice>
        </mc:AlternateContent>
        <mc:AlternateContent xmlns:mc="http://schemas.openxmlformats.org/markup-compatibility/2006">
          <mc:Choice Requires="x14">
            <control shapeId="2060" r:id="rId16" name="Check Box 12">
              <controlPr defaultSize="0" print="0" autoFill="0" autoLine="0" autoPict="0">
                <anchor moveWithCells="1">
                  <from>
                    <xdr:col>1</xdr:col>
                    <xdr:colOff>57150</xdr:colOff>
                    <xdr:row>16</xdr:row>
                    <xdr:rowOff>171450</xdr:rowOff>
                  </from>
                  <to>
                    <xdr:col>2</xdr:col>
                    <xdr:colOff>0</xdr:colOff>
                    <xdr:row>18</xdr:row>
                    <xdr:rowOff>0</xdr:rowOff>
                  </to>
                </anchor>
              </controlPr>
            </control>
          </mc:Choice>
        </mc:AlternateContent>
        <mc:AlternateContent xmlns:mc="http://schemas.openxmlformats.org/markup-compatibility/2006">
          <mc:Choice Requires="x14">
            <control shapeId="2061" r:id="rId17" name="Check Box 13">
              <controlPr defaultSize="0" print="0" autoFill="0" autoLine="0" autoPict="0">
                <anchor moveWithCells="1">
                  <from>
                    <xdr:col>1</xdr:col>
                    <xdr:colOff>57150</xdr:colOff>
                    <xdr:row>17</xdr:row>
                    <xdr:rowOff>171450</xdr:rowOff>
                  </from>
                  <to>
                    <xdr:col>2</xdr:col>
                    <xdr:colOff>0</xdr:colOff>
                    <xdr:row>19</xdr:row>
                    <xdr:rowOff>9525</xdr:rowOff>
                  </to>
                </anchor>
              </controlPr>
            </control>
          </mc:Choice>
        </mc:AlternateContent>
        <mc:AlternateContent xmlns:mc="http://schemas.openxmlformats.org/markup-compatibility/2006">
          <mc:Choice Requires="x14">
            <control shapeId="2062" r:id="rId18" name="Check Box 14">
              <controlPr defaultSize="0" print="0" autoFill="0" autoLine="0" autoPict="0">
                <anchor moveWithCells="1">
                  <from>
                    <xdr:col>1</xdr:col>
                    <xdr:colOff>57150</xdr:colOff>
                    <xdr:row>15</xdr:row>
                    <xdr:rowOff>342900</xdr:rowOff>
                  </from>
                  <to>
                    <xdr:col>2</xdr:col>
                    <xdr:colOff>0</xdr:colOff>
                    <xdr:row>17</xdr:row>
                    <xdr:rowOff>0</xdr:rowOff>
                  </to>
                </anchor>
              </controlPr>
            </control>
          </mc:Choice>
        </mc:AlternateContent>
        <mc:AlternateContent xmlns:mc="http://schemas.openxmlformats.org/markup-compatibility/2006">
          <mc:Choice Requires="x14">
            <control shapeId="2063" r:id="rId19" name="Check Box 15">
              <controlPr defaultSize="0" print="0" autoFill="0" autoLine="0" autoPict="0">
                <anchor moveWithCells="1">
                  <from>
                    <xdr:col>1</xdr:col>
                    <xdr:colOff>57150</xdr:colOff>
                    <xdr:row>4</xdr:row>
                    <xdr:rowOff>323850</xdr:rowOff>
                  </from>
                  <to>
                    <xdr:col>2</xdr:col>
                    <xdr:colOff>0</xdr:colOff>
                    <xdr:row>6</xdr:row>
                    <xdr:rowOff>19050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2"/>
  <dimension ref="A1:A36"/>
  <sheetViews>
    <sheetView workbookViewId="0">
      <selection sqref="A1:A4"/>
    </sheetView>
  </sheetViews>
  <sheetFormatPr defaultColWidth="9.140625" defaultRowHeight="12.75"/>
  <cols>
    <col min="1" max="1" width="169.140625" customWidth="1"/>
  </cols>
  <sheetData>
    <row r="1" spans="1:1" ht="20.25">
      <c r="A1" s="75" t="s">
        <v>142</v>
      </c>
    </row>
    <row r="2" spans="1:1">
      <c r="A2" s="76"/>
    </row>
    <row r="3" spans="1:1" ht="25.5">
      <c r="A3" s="77" t="s">
        <v>143</v>
      </c>
    </row>
    <row r="4" spans="1:1" ht="13.5" thickBot="1">
      <c r="A4" s="78"/>
    </row>
    <row r="5" spans="1:1">
      <c r="A5" s="57"/>
    </row>
    <row r="6" spans="1:1" ht="20.25">
      <c r="A6" s="56" t="s">
        <v>144</v>
      </c>
    </row>
    <row r="7" spans="1:1">
      <c r="A7" s="58"/>
    </row>
    <row r="8" spans="1:1">
      <c r="A8" s="44" t="s">
        <v>145</v>
      </c>
    </row>
    <row r="9" spans="1:1">
      <c r="A9" s="45"/>
    </row>
    <row r="10" spans="1:1" ht="140.25">
      <c r="A10" s="46" t="s">
        <v>146</v>
      </c>
    </row>
    <row r="11" spans="1:1">
      <c r="A11" s="45"/>
    </row>
    <row r="12" spans="1:1">
      <c r="A12" s="46" t="s">
        <v>147</v>
      </c>
    </row>
    <row r="13" spans="1:1">
      <c r="A13" s="45"/>
    </row>
    <row r="14" spans="1:1" ht="102">
      <c r="A14" s="47" t="s">
        <v>148</v>
      </c>
    </row>
    <row r="15" spans="1:1">
      <c r="A15" s="43"/>
    </row>
    <row r="16" spans="1:1">
      <c r="A16" s="42"/>
    </row>
    <row r="17" spans="1:1">
      <c r="A17" s="48" t="s">
        <v>149</v>
      </c>
    </row>
    <row r="18" spans="1:1">
      <c r="A18" s="49"/>
    </row>
    <row r="19" spans="1:1">
      <c r="A19" s="50" t="s">
        <v>150</v>
      </c>
    </row>
    <row r="20" spans="1:1">
      <c r="A20" s="49"/>
    </row>
    <row r="21" spans="1:1" ht="89.25">
      <c r="A21" s="51" t="s">
        <v>151</v>
      </c>
    </row>
    <row r="22" spans="1:1">
      <c r="A22" s="43"/>
    </row>
    <row r="23" spans="1:1">
      <c r="A23" s="42"/>
    </row>
    <row r="24" spans="1:1">
      <c r="A24" s="52" t="s">
        <v>152</v>
      </c>
    </row>
    <row r="25" spans="1:1">
      <c r="A25" s="53"/>
    </row>
    <row r="26" spans="1:1" ht="25.5">
      <c r="A26" s="54" t="s">
        <v>153</v>
      </c>
    </row>
    <row r="27" spans="1:1">
      <c r="A27" s="53"/>
    </row>
    <row r="28" spans="1:1" ht="38.25">
      <c r="A28" s="54" t="s">
        <v>154</v>
      </c>
    </row>
    <row r="29" spans="1:1">
      <c r="A29" s="54"/>
    </row>
    <row r="30" spans="1:1" ht="12.6" customHeight="1">
      <c r="A30" s="54" t="s">
        <v>155</v>
      </c>
    </row>
    <row r="31" spans="1:1">
      <c r="A31" s="53"/>
    </row>
    <row r="32" spans="1:1" ht="25.5">
      <c r="A32" s="54" t="s">
        <v>156</v>
      </c>
    </row>
    <row r="33" spans="1:1" ht="15" customHeight="1">
      <c r="A33" s="53"/>
    </row>
    <row r="34" spans="1:1" ht="89.25" customHeight="1">
      <c r="A34" s="54" t="s">
        <v>157</v>
      </c>
    </row>
    <row r="35" spans="1:1">
      <c r="A35" s="53"/>
    </row>
    <row r="36" spans="1:1" ht="51.75" customHeight="1">
      <c r="A36" s="55" t="s">
        <v>158</v>
      </c>
    </row>
  </sheetData>
  <pageMargins left="0.7" right="0.7" top="0.75" bottom="0.75" header="0.3" footer="0.3"/>
  <pageSetup paperSize="9" orientation="portrait" verticalDpi="36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AF3D1D-703C-4802-8D99-E01C1C6339D4}">
  <dimension ref="A1:N47"/>
  <sheetViews>
    <sheetView workbookViewId="0">
      <selection activeCell="R28" sqref="R28"/>
    </sheetView>
  </sheetViews>
  <sheetFormatPr defaultColWidth="9.140625" defaultRowHeight="12.75"/>
  <sheetData>
    <row r="1" spans="1:14">
      <c r="A1" s="79" t="s">
        <v>159</v>
      </c>
      <c r="J1" s="59" t="s">
        <v>160</v>
      </c>
      <c r="K1" s="59"/>
      <c r="L1" s="59" t="s">
        <v>161</v>
      </c>
      <c r="M1" s="60"/>
      <c r="N1" s="59" t="s">
        <v>162</v>
      </c>
    </row>
    <row r="2" spans="1:14" ht="14.25">
      <c r="A2" s="68" t="s">
        <v>163</v>
      </c>
      <c r="J2" s="1" t="s">
        <v>164</v>
      </c>
      <c r="L2" s="1" t="s">
        <v>165</v>
      </c>
      <c r="N2" t="s">
        <v>166</v>
      </c>
    </row>
    <row r="3" spans="1:14" ht="14.25">
      <c r="A3" s="68" t="s">
        <v>167</v>
      </c>
      <c r="J3" s="1" t="s">
        <v>168</v>
      </c>
      <c r="L3" s="1" t="s">
        <v>169</v>
      </c>
      <c r="N3" t="s">
        <v>170</v>
      </c>
    </row>
    <row r="4" spans="1:14">
      <c r="J4" s="1" t="s">
        <v>171</v>
      </c>
      <c r="L4" s="1" t="s">
        <v>172</v>
      </c>
      <c r="N4" t="s">
        <v>173</v>
      </c>
    </row>
    <row r="5" spans="1:14">
      <c r="A5" s="79" t="s">
        <v>174</v>
      </c>
      <c r="J5" s="1" t="s">
        <v>175</v>
      </c>
      <c r="L5" s="1" t="s">
        <v>176</v>
      </c>
      <c r="N5" t="s">
        <v>177</v>
      </c>
    </row>
    <row r="6" spans="1:14" ht="14.25">
      <c r="A6" s="68" t="s">
        <v>178</v>
      </c>
      <c r="J6" s="1" t="s">
        <v>179</v>
      </c>
      <c r="L6" s="1"/>
      <c r="N6" t="s">
        <v>180</v>
      </c>
    </row>
    <row r="7" spans="1:14" ht="14.25">
      <c r="A7" s="68" t="s">
        <v>181</v>
      </c>
      <c r="J7" s="1" t="s">
        <v>182</v>
      </c>
      <c r="N7" t="s">
        <v>183</v>
      </c>
    </row>
    <row r="8" spans="1:14" ht="14.25">
      <c r="A8" s="68" t="s">
        <v>184</v>
      </c>
      <c r="J8" s="1" t="s">
        <v>185</v>
      </c>
      <c r="N8" t="s">
        <v>186</v>
      </c>
    </row>
    <row r="9" spans="1:14" ht="14.25">
      <c r="A9" s="68" t="s">
        <v>187</v>
      </c>
      <c r="J9" s="1" t="s">
        <v>188</v>
      </c>
      <c r="N9" t="s">
        <v>189</v>
      </c>
    </row>
    <row r="10" spans="1:14" ht="14.25">
      <c r="A10" s="68" t="s">
        <v>190</v>
      </c>
      <c r="J10" s="1" t="s">
        <v>191</v>
      </c>
      <c r="N10" t="s">
        <v>192</v>
      </c>
    </row>
    <row r="11" spans="1:14" ht="14.25">
      <c r="A11" s="68" t="s">
        <v>193</v>
      </c>
      <c r="J11" s="1" t="s">
        <v>194</v>
      </c>
      <c r="N11" t="s">
        <v>195</v>
      </c>
    </row>
    <row r="12" spans="1:14" ht="14.25">
      <c r="A12" s="68" t="s">
        <v>196</v>
      </c>
      <c r="J12" s="1" t="s">
        <v>197</v>
      </c>
      <c r="N12" t="s">
        <v>198</v>
      </c>
    </row>
    <row r="13" spans="1:14" ht="14.25">
      <c r="A13" s="68" t="s">
        <v>199</v>
      </c>
      <c r="J13" s="1" t="s">
        <v>200</v>
      </c>
      <c r="N13" t="s">
        <v>201</v>
      </c>
    </row>
    <row r="14" spans="1:14" ht="14.25">
      <c r="A14" s="68"/>
      <c r="J14" s="1" t="s">
        <v>202</v>
      </c>
      <c r="N14" t="s">
        <v>203</v>
      </c>
    </row>
    <row r="15" spans="1:14" ht="14.25">
      <c r="A15" s="68"/>
      <c r="J15" s="1" t="s">
        <v>204</v>
      </c>
      <c r="N15" t="s">
        <v>205</v>
      </c>
    </row>
    <row r="16" spans="1:14" ht="15">
      <c r="A16" s="80" t="s">
        <v>206</v>
      </c>
      <c r="J16" s="1" t="s">
        <v>207</v>
      </c>
      <c r="N16" t="s">
        <v>208</v>
      </c>
    </row>
    <row r="17" spans="1:14" ht="14.25">
      <c r="A17" s="68" t="s">
        <v>209</v>
      </c>
      <c r="J17" s="1" t="s">
        <v>210</v>
      </c>
      <c r="N17" t="s">
        <v>211</v>
      </c>
    </row>
    <row r="18" spans="1:14" ht="14.25">
      <c r="A18" s="68" t="s">
        <v>212</v>
      </c>
      <c r="J18" s="1" t="s">
        <v>213</v>
      </c>
      <c r="N18" t="s">
        <v>214</v>
      </c>
    </row>
    <row r="19" spans="1:14" ht="14.25">
      <c r="A19" s="68" t="s">
        <v>215</v>
      </c>
      <c r="J19" s="1" t="s">
        <v>216</v>
      </c>
      <c r="N19" t="s">
        <v>217</v>
      </c>
    </row>
    <row r="20" spans="1:14" ht="14.25">
      <c r="A20" s="68" t="s">
        <v>178</v>
      </c>
      <c r="J20" s="1" t="s">
        <v>218</v>
      </c>
      <c r="N20" t="s">
        <v>219</v>
      </c>
    </row>
    <row r="21" spans="1:14" ht="14.25">
      <c r="A21" s="68" t="s">
        <v>220</v>
      </c>
      <c r="J21" s="1" t="s">
        <v>221</v>
      </c>
    </row>
    <row r="22" spans="1:14" ht="14.25">
      <c r="A22" s="68" t="s">
        <v>181</v>
      </c>
      <c r="J22" s="1" t="s">
        <v>222</v>
      </c>
    </row>
    <row r="23" spans="1:14" ht="14.25">
      <c r="A23" s="68" t="s">
        <v>223</v>
      </c>
      <c r="J23" s="1" t="s">
        <v>224</v>
      </c>
    </row>
    <row r="24" spans="1:14" ht="14.25">
      <c r="A24" s="68" t="s">
        <v>187</v>
      </c>
      <c r="J24" s="1" t="s">
        <v>225</v>
      </c>
    </row>
    <row r="25" spans="1:14" ht="14.25">
      <c r="A25" s="68" t="s">
        <v>226</v>
      </c>
      <c r="J25" s="1" t="s">
        <v>227</v>
      </c>
    </row>
    <row r="26" spans="1:14" ht="14.25">
      <c r="A26" s="68" t="s">
        <v>193</v>
      </c>
      <c r="J26" s="1" t="s">
        <v>228</v>
      </c>
    </row>
    <row r="27" spans="1:14" ht="14.25">
      <c r="A27" s="68" t="s">
        <v>196</v>
      </c>
      <c r="J27" s="1" t="s">
        <v>229</v>
      </c>
    </row>
    <row r="28" spans="1:14" ht="14.25">
      <c r="A28" s="68" t="s">
        <v>230</v>
      </c>
      <c r="J28" s="1" t="s">
        <v>231</v>
      </c>
    </row>
    <row r="29" spans="1:14" ht="14.25">
      <c r="A29" s="68" t="s">
        <v>199</v>
      </c>
      <c r="J29" s="1" t="s">
        <v>232</v>
      </c>
    </row>
    <row r="30" spans="1:14" ht="14.25">
      <c r="A30" s="68" t="s">
        <v>233</v>
      </c>
      <c r="J30" s="1" t="s">
        <v>234</v>
      </c>
    </row>
    <row r="31" spans="1:14" ht="14.25">
      <c r="A31" s="68" t="s">
        <v>235</v>
      </c>
      <c r="J31" s="1" t="s">
        <v>236</v>
      </c>
    </row>
    <row r="32" spans="1:14" ht="14.25">
      <c r="A32" s="68" t="s">
        <v>237</v>
      </c>
      <c r="J32" s="1" t="s">
        <v>238</v>
      </c>
    </row>
    <row r="33" spans="1:10" ht="14.25">
      <c r="A33" s="68" t="s">
        <v>239</v>
      </c>
      <c r="J33" s="1" t="s">
        <v>240</v>
      </c>
    </row>
    <row r="34" spans="1:10" ht="14.25">
      <c r="A34" s="68" t="s">
        <v>241</v>
      </c>
      <c r="J34" s="1" t="s">
        <v>242</v>
      </c>
    </row>
    <row r="35" spans="1:10" ht="14.25">
      <c r="A35" s="68" t="s">
        <v>243</v>
      </c>
      <c r="J35" s="1" t="s">
        <v>244</v>
      </c>
    </row>
    <row r="36" spans="1:10" ht="14.25">
      <c r="A36" s="68" t="s">
        <v>245</v>
      </c>
      <c r="J36" s="1" t="s">
        <v>246</v>
      </c>
    </row>
    <row r="37" spans="1:10" ht="14.25">
      <c r="A37" s="68" t="s">
        <v>247</v>
      </c>
      <c r="J37" s="1" t="s">
        <v>248</v>
      </c>
    </row>
    <row r="38" spans="1:10" ht="14.25">
      <c r="A38" s="68" t="s">
        <v>249</v>
      </c>
      <c r="J38" s="1" t="s">
        <v>250</v>
      </c>
    </row>
    <row r="39" spans="1:10" ht="14.25">
      <c r="A39" s="68" t="s">
        <v>251</v>
      </c>
    </row>
    <row r="40" spans="1:10" ht="14.25">
      <c r="A40" s="68"/>
    </row>
    <row r="43" spans="1:10" ht="14.25">
      <c r="A43" s="68"/>
    </row>
    <row r="44" spans="1:10" ht="14.25">
      <c r="A44" s="68"/>
    </row>
    <row r="45" spans="1:10" ht="14.25">
      <c r="A45" s="68"/>
    </row>
    <row r="46" spans="1:10" ht="14.25">
      <c r="A46" s="68"/>
    </row>
    <row r="47" spans="1:10" ht="14.25">
      <c r="A47" s="68"/>
    </row>
  </sheetData>
  <sheetProtection algorithmName="SHA-512" hashValue="onHSnESxeBMxH4YLSsIyyp1ENwfPAZEcfiUvAmBqzvZ3DGvngfeq2IChoVLxlq8jX5AHP0sQWmv0PESwpJXVFQ==" saltValue="j+6ADJWvOuTN36FybAkrzQ==" spinCount="100000"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d2289ab3-af23-4acb-89cc-2b119aa737a4">
      <UserInfo>
        <DisplayName/>
        <AccountId xsi:nil="true"/>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EE175F057199A4B9C1E4238E94CB602" ma:contentTypeVersion="7" ma:contentTypeDescription="Create a new document." ma:contentTypeScope="" ma:versionID="7cf1e152c84b98396925cfdffd573594">
  <xsd:schema xmlns:xsd="http://www.w3.org/2001/XMLSchema" xmlns:xs="http://www.w3.org/2001/XMLSchema" xmlns:p="http://schemas.microsoft.com/office/2006/metadata/properties" xmlns:ns2="c4b978fe-a5e6-44b0-ad68-bb130cd387cf" xmlns:ns3="d2289ab3-af23-4acb-89cc-2b119aa737a4" targetNamespace="http://schemas.microsoft.com/office/2006/metadata/properties" ma:root="true" ma:fieldsID="73fe13889c4200e68826744953f31601" ns2:_="" ns3:_="">
    <xsd:import namespace="c4b978fe-a5e6-44b0-ad68-bb130cd387cf"/>
    <xsd:import namespace="d2289ab3-af23-4acb-89cc-2b119aa737a4"/>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4b978fe-a5e6-44b0-ad68-bb130cd387c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2289ab3-af23-4acb-89cc-2b119aa737a4"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43F32B9-C99F-4BA4-B32F-27DD57EA06EE}"/>
</file>

<file path=customXml/itemProps2.xml><?xml version="1.0" encoding="utf-8"?>
<ds:datastoreItem xmlns:ds="http://schemas.openxmlformats.org/officeDocument/2006/customXml" ds:itemID="{BA50AA51-FF06-4F9F-9DB7-389292411935}"/>
</file>

<file path=customXml/itemProps3.xml><?xml version="1.0" encoding="utf-8"?>
<ds:datastoreItem xmlns:ds="http://schemas.openxmlformats.org/officeDocument/2006/customXml" ds:itemID="{23901E41-B4F7-4A2B-9373-6EBEB717F003}"/>
</file>

<file path=docProps/app.xml><?xml version="1.0" encoding="utf-8"?>
<Properties xmlns="http://schemas.openxmlformats.org/officeDocument/2006/extended-properties" xmlns:vt="http://schemas.openxmlformats.org/officeDocument/2006/docPropsVTypes">
  <Application>Microsoft Excel Online</Application>
  <Manager/>
  <Company>American University of Paris</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lyankova</dc:creator>
  <cp:keywords/>
  <dc:description/>
  <cp:lastModifiedBy>Nicole Voo</cp:lastModifiedBy>
  <cp:revision/>
  <dcterms:created xsi:type="dcterms:W3CDTF">2008-10-14T10:14:22Z</dcterms:created>
  <dcterms:modified xsi:type="dcterms:W3CDTF">2023-08-31T14:05:23Z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0x0101004EE175F057199A4B9C1E4238E94CB602</vt:lpwstr>
  </property>
  <property fmtid="{D5CDD505-2E9C-101B-9397-08002B2CF9AE}" pid="3" name="MediaServiceImageTags">
    <vt:lpwstr/>
  </property>
  <property fmtid="{D5CDD505-2E9C-101B-9397-08002B2CF9AE}" pid="4" name="xd_Signature">
    <vt:bool>false</vt:bool>
  </property>
  <property fmtid="{D5CDD505-2E9C-101B-9397-08002B2CF9AE}" pid="5" name="xd_ProgID">
    <vt:lpwstr/>
  </property>
  <property fmtid="{D5CDD505-2E9C-101B-9397-08002B2CF9AE}" pid="6" name="_SourceUrl">
    <vt:lpwstr/>
  </property>
  <property fmtid="{D5CDD505-2E9C-101B-9397-08002B2CF9AE}" pid="7" name="_SharedFileIndex">
    <vt:lpwstr/>
  </property>
  <property fmtid="{D5CDD505-2E9C-101B-9397-08002B2CF9AE}" pid="8" name="ComplianceAssetId">
    <vt:lpwstr/>
  </property>
  <property fmtid="{D5CDD505-2E9C-101B-9397-08002B2CF9AE}" pid="9" name="TemplateUrl">
    <vt:lpwstr/>
  </property>
  <property fmtid="{D5CDD505-2E9C-101B-9397-08002B2CF9AE}" pid="10" name="_ExtendedDescription">
    <vt:lpwstr/>
  </property>
  <property fmtid="{D5CDD505-2E9C-101B-9397-08002B2CF9AE}" pid="11" name="TriggerFlowInfo">
    <vt:lpwstr/>
  </property>
</Properties>
</file>